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8195" windowHeight="11055"/>
  </bookViews>
  <sheets>
    <sheet name="List1" sheetId="1" r:id="rId1"/>
    <sheet name="List2" sheetId="2" r:id="rId2"/>
    <sheet name="List3" sheetId="3" r:id="rId3"/>
  </sheets>
  <calcPr calcId="145621"/>
</workbook>
</file>

<file path=xl/calcChain.xml><?xml version="1.0" encoding="utf-8"?>
<calcChain xmlns="http://schemas.openxmlformats.org/spreadsheetml/2006/main">
  <c r="F24" i="1" l="1"/>
</calcChain>
</file>

<file path=xl/sharedStrings.xml><?xml version="1.0" encoding="utf-8"?>
<sst xmlns="http://schemas.openxmlformats.org/spreadsheetml/2006/main" count="243" uniqueCount="218">
  <si>
    <t>Izvršenje</t>
  </si>
  <si>
    <t>Izvorni plan</t>
  </si>
  <si>
    <t>Indeks</t>
  </si>
  <si>
    <t>2013.(1)</t>
  </si>
  <si>
    <t>2014.(2)</t>
  </si>
  <si>
    <t>2014.(3)</t>
  </si>
  <si>
    <t>(3/1)</t>
  </si>
  <si>
    <t>(3/2)</t>
  </si>
  <si>
    <t>A. RAČUN PRIHODA I RASHODA</t>
  </si>
  <si>
    <t xml:space="preserve">    Prihodi poslovanja</t>
  </si>
  <si>
    <t xml:space="preserve">    Prihodi od prodaje nefinancijske imovine</t>
  </si>
  <si>
    <t xml:space="preserve">    Rashodi poslovanja</t>
  </si>
  <si>
    <t xml:space="preserve">    Rashodi za nabavu nefinancijske imovine</t>
  </si>
  <si>
    <t xml:space="preserve">    RAZLIKA - MANJAK</t>
  </si>
  <si>
    <t>B. RAČUN ZADUŽIVANJA/FINANCIRANJA</t>
  </si>
  <si>
    <t xml:space="preserve">    Primici od financijske imovine i zaduživanja</t>
  </si>
  <si>
    <t xml:space="preserve">    Izdaci za financijsku imovinu i otplate zajmova</t>
  </si>
  <si>
    <t xml:space="preserve">    NETO ZADUŽIVANJE/FINANCIRANJE</t>
  </si>
  <si>
    <t xml:space="preserve">    VIŠAK/MANJAK + NETO ZADUŽIVANJA/FINANCIRANJA</t>
  </si>
  <si>
    <t>Račun iz</t>
  </si>
  <si>
    <t>Opis</t>
  </si>
  <si>
    <t>rač. plana</t>
  </si>
  <si>
    <t>Prihodi poslovanja</t>
  </si>
  <si>
    <t>Prihodi od poreza</t>
  </si>
  <si>
    <t>Porez i prirez na dohodak</t>
  </si>
  <si>
    <t>Porez i prirez na dohodak od nesamostalnog rada</t>
  </si>
  <si>
    <t>Porez i prirez na dohodak od samostalnih djelatnosti</t>
  </si>
  <si>
    <t>Porez i prirez na dohodak od imovine i imovinskih prava</t>
  </si>
  <si>
    <t>Porez i prirez na dohodak od kapitala</t>
  </si>
  <si>
    <t>Povrat poreza i prireza na dohodak po godišnjoj prijavi</t>
  </si>
  <si>
    <t>Porezi na imovinu</t>
  </si>
  <si>
    <t>Stalni porezi na nepokretnu imovinu (zemlju, zgrade, kuće i ostalo)</t>
  </si>
  <si>
    <t>Povremeni porezi na imovinu</t>
  </si>
  <si>
    <t>Porezi na robu i usluge</t>
  </si>
  <si>
    <t>Porez na promet</t>
  </si>
  <si>
    <t>Porezi na korištenje dobara ili izvođenje aktivnosti</t>
  </si>
  <si>
    <t>Ostali prihodi od poreza</t>
  </si>
  <si>
    <t>Ostali neraspoređeni prihodi od poreza</t>
  </si>
  <si>
    <t>Pomoći iz inozemstva (darovnice) i od subjekata unutar općeg proračuna</t>
  </si>
  <si>
    <t>Pomoći od međunarodnih organizacija te institucija i tijela EU</t>
  </si>
  <si>
    <t>Tekuće pomoći od međunarodnih organizacija</t>
  </si>
  <si>
    <t>Pomoći iz proračuna</t>
  </si>
  <si>
    <t>Tekuće pomoći iz proračuna</t>
  </si>
  <si>
    <t>Kapitalne pomoći iz proračuna</t>
  </si>
  <si>
    <t>Pomoći izravnanja za decentralizirane funkcije</t>
  </si>
  <si>
    <t>Tekuće pomoći izravnanja za decentralizirane funkcije</t>
  </si>
  <si>
    <t>Prihodi od imovine</t>
  </si>
  <si>
    <t>Prihodi od financijske imovine</t>
  </si>
  <si>
    <t>Kamate na oročena sredstva i depozite po viđenju</t>
  </si>
  <si>
    <t>Prihodi od zateznih kamata</t>
  </si>
  <si>
    <t>Prihodi od nefinancijske imovine</t>
  </si>
  <si>
    <t>Naknade za koncesije</t>
  </si>
  <si>
    <t>Prihodi od zakupa i iznajmljivanja imovine</t>
  </si>
  <si>
    <t>Naknada za korištenje nefinancijske imovine</t>
  </si>
  <si>
    <t>Ostali prihodi od nefinancijske imovine</t>
  </si>
  <si>
    <t>Prihodi od upravnih i administrativnih pristojbi, pristojbi po posebnim propisima i naknada</t>
  </si>
  <si>
    <t>Upravne i administrativne pristojbe</t>
  </si>
  <si>
    <t>Ostale pristojbe i naknade</t>
  </si>
  <si>
    <t>Prihodi po posebnim propisima</t>
  </si>
  <si>
    <t>Doprinosi za šume</t>
  </si>
  <si>
    <t>Ostali nespomenuti prihodi</t>
  </si>
  <si>
    <t>Komunalni doprinosi i naknade</t>
  </si>
  <si>
    <t>Komunalni doprinosi</t>
  </si>
  <si>
    <t>Komunalne naknade</t>
  </si>
  <si>
    <t>Prihodi od prodaje proizvoda i robe te pruženih usluga i prihodi od donacija</t>
  </si>
  <si>
    <t>Prihodi od prodaje proizvoda i robe te pruženih usluga</t>
  </si>
  <si>
    <t>Prihodi od pruženih usluga</t>
  </si>
  <si>
    <t>Donacije od pravnih i fizičkih osoba izvan opće države</t>
  </si>
  <si>
    <t>Tekuće donacije</t>
  </si>
  <si>
    <t>Prihodi iz proračuna</t>
  </si>
  <si>
    <t>Prihodi iz proračuna za financiranje redovne djelatnosti korisnika proračuna</t>
  </si>
  <si>
    <t>Prihodi za financiranje rashoda poslovanja</t>
  </si>
  <si>
    <t>Prihodi na temelju ugovorenih obveza</t>
  </si>
  <si>
    <t>Kazne, upravne mjere i ostali prihodi</t>
  </si>
  <si>
    <t>Kazne i upravne mjere</t>
  </si>
  <si>
    <t>Ostale kazne</t>
  </si>
  <si>
    <t>Prihodi od prodaje nefinancijske imovine</t>
  </si>
  <si>
    <t>Prihodi od prodaje neproizvedene dugotrajne imovine</t>
  </si>
  <si>
    <t>Prihodi od prodaje materijalne imovine - prirodnih bogatstava</t>
  </si>
  <si>
    <t>Zemljište</t>
  </si>
  <si>
    <t>Prihodi od prodaje proizvedene dugotrajne imovine</t>
  </si>
  <si>
    <t>Prihodi od prodaje građevinskih objekata</t>
  </si>
  <si>
    <t>Stambeni objekti</t>
  </si>
  <si>
    <t>Poslovni objekti</t>
  </si>
  <si>
    <t>Rashodi poslovanja</t>
  </si>
  <si>
    <t>Rashodi za zaposlene</t>
  </si>
  <si>
    <t>Plaće (Bruto)</t>
  </si>
  <si>
    <t>Plaće za redovan rad</t>
  </si>
  <si>
    <t>Ostali rashodi za zaposlene</t>
  </si>
  <si>
    <t>Doprinosi na plaće</t>
  </si>
  <si>
    <t>Doprinosi za mirovinsko osiguranje</t>
  </si>
  <si>
    <t>Doprinosi za obvezno zdravstveno osiguranje</t>
  </si>
  <si>
    <t>Doprinosi za obvezno osiguranje u slučaju nezaposlenosti</t>
  </si>
  <si>
    <t>Materijalni rashodi</t>
  </si>
  <si>
    <t>Naknade troškova zaposlenima</t>
  </si>
  <si>
    <t>Službena putovanja</t>
  </si>
  <si>
    <t>Naknade za prijevoz, za rad na terenu i odvojeni život</t>
  </si>
  <si>
    <t>Stručno usavršavanje zaposlenika</t>
  </si>
  <si>
    <t>Rashodi za materijal i energiju</t>
  </si>
  <si>
    <t>Uredski materijal i ostali materijalni rashodi</t>
  </si>
  <si>
    <t>Materijal i sirovine</t>
  </si>
  <si>
    <t>Energija</t>
  </si>
  <si>
    <t>Materijal i dijelovi za tekuće i investicijsko održavanje</t>
  </si>
  <si>
    <t>Sitni inventar i auto gume</t>
  </si>
  <si>
    <t>Službena, radna i zaštitna odjeća i obuća</t>
  </si>
  <si>
    <t>Rashodi za usluge</t>
  </si>
  <si>
    <t>Usluge telefona, pošte i prijevoza</t>
  </si>
  <si>
    <t>Usluge tekućeg i investicijskog održavanja</t>
  </si>
  <si>
    <t>Usluge promidžbe i informiranja</t>
  </si>
  <si>
    <t>Komunalne usluge</t>
  </si>
  <si>
    <t>Zakupnine i najamnine</t>
  </si>
  <si>
    <t>Zdravstvene i veterinarske usluge</t>
  </si>
  <si>
    <t>Intelektualne i osobne usluge</t>
  </si>
  <si>
    <t>Računalne usluge</t>
  </si>
  <si>
    <t>Ostale usluge</t>
  </si>
  <si>
    <t>Naknade troškova osobama izvan radnog odnosa</t>
  </si>
  <si>
    <t>Ostali nespomenuti rashodi poslovanja</t>
  </si>
  <si>
    <t>Naknade za rad predstavničkih i izvršnih tijela, povjerenstava i slično</t>
  </si>
  <si>
    <t>Premije osiguranja</t>
  </si>
  <si>
    <t>Reprezentacija</t>
  </si>
  <si>
    <t>Članarine</t>
  </si>
  <si>
    <t>Financijski rashodi</t>
  </si>
  <si>
    <t>Kamate za primljene kredite i zajmove</t>
  </si>
  <si>
    <t>Kamate za primljene kredite i zajmove od kreditnih i ostalih financijskih institucija u javnom sekto</t>
  </si>
  <si>
    <t>Kamate za primljene kredite i zajmove od kreditnih i ostalih financijskih institucija izvan javnog s</t>
  </si>
  <si>
    <t>Ostali financijski rashodi</t>
  </si>
  <si>
    <t>Bankarske usluge i usluge platnog prometa</t>
  </si>
  <si>
    <t>Negativne tečajne razlike i razlike zbog primjene valutne klauzule</t>
  </si>
  <si>
    <t>Zatezne kamate</t>
  </si>
  <si>
    <t>Subvencije</t>
  </si>
  <si>
    <t>Subvencije trgovačkim društvima u javnom sektoru</t>
  </si>
  <si>
    <t>Subvencije trgovačkim društvima, poljoprivrednicima i obrtnicima izvan javnog sektora</t>
  </si>
  <si>
    <t>Subvencije poljoprivrednicima i obrtnicima</t>
  </si>
  <si>
    <t>Pomoći dane u inozemstvo i unutar opće države</t>
  </si>
  <si>
    <t>Pomoći unutar općeg proračuna</t>
  </si>
  <si>
    <t>Tekuće pomoći proračunskim korisnicima temeljem prijenosa sredstava EU</t>
  </si>
  <si>
    <t>Naknade građanima i kućanstvima na temelju osiguranja i druge naknade</t>
  </si>
  <si>
    <t>Naknade građanima i kućanstvima na temelju osiguranja</t>
  </si>
  <si>
    <t>Naknade građanima i kućanstvima u novcu</t>
  </si>
  <si>
    <t>Ostale naknade građanima i kućanstvima iz proračuna</t>
  </si>
  <si>
    <t>Ostali rashodi</t>
  </si>
  <si>
    <t>Tekuće donacije u novcu</t>
  </si>
  <si>
    <t>Kapitalne donacije</t>
  </si>
  <si>
    <t>Kapitalne donacije neprofitnim organizacijama</t>
  </si>
  <si>
    <t>Kapitalne donacije građanima i kućanstvima</t>
  </si>
  <si>
    <t>Kazne, penali i naknade štete</t>
  </si>
  <si>
    <t>Naknade šteta pravnim i fizičkim osobama</t>
  </si>
  <si>
    <t>Kapitalne pomoći</t>
  </si>
  <si>
    <t>Kapitalne pomoći kreditnim i ostalim financijskim institucijama te trgovačkim društvima u javnom sek</t>
  </si>
  <si>
    <t>Rashodi za nabavu nefinancijske imovine</t>
  </si>
  <si>
    <t>Rashodi za nabavu neproizvedene dugotrajne imovine</t>
  </si>
  <si>
    <t>Materijalna imovina - prirodna bogatstva</t>
  </si>
  <si>
    <t>Rashodi za nabavu proizvedene dugotrajne imovine</t>
  </si>
  <si>
    <t>Građevinski objekti</t>
  </si>
  <si>
    <t>Ceste, željeznice i ostali prometni objekti</t>
  </si>
  <si>
    <t>Ostali građevinski objekti</t>
  </si>
  <si>
    <t>Postrojenja i oprema</t>
  </si>
  <si>
    <t>Uredska oprema i namještaj</t>
  </si>
  <si>
    <t>Oprema za održavanje i zaštitu</t>
  </si>
  <si>
    <t>Instrumenti, uređaji i strojevi</t>
  </si>
  <si>
    <t>Sportska i glazbena oprema</t>
  </si>
  <si>
    <t>Uređaji, strojevi i oprema za ostale namjene</t>
  </si>
  <si>
    <t>Knjige, umjetnička djela i ostalae izložbene vrijednosti</t>
  </si>
  <si>
    <t>Knjige</t>
  </si>
  <si>
    <t>Nematerijalna proizvedena imovina</t>
  </si>
  <si>
    <t>Ostala nematerijalna proizvedena imovina</t>
  </si>
  <si>
    <t>Rashodi za dodatna ulaganja na nefinancijskoj imovini</t>
  </si>
  <si>
    <t>Dodatna ulaganja na građevinskim objektima</t>
  </si>
  <si>
    <t>Primici od financijske imovine i zaduživanja</t>
  </si>
  <si>
    <t>Primljene otplate (povrati) glavnice danih zajmova</t>
  </si>
  <si>
    <t>Primici (povrati) glavnice zajmova danih kreditnim i ostalim financijskim institucijama u javnom sek</t>
  </si>
  <si>
    <t>Povrat zajmova danih kreditnim institucijama u javnom sektoru</t>
  </si>
  <si>
    <t>Primici od zaduživanja</t>
  </si>
  <si>
    <t>Primljeni krediti i zajmovi od kreditnih i ostalih financijskih institucija u javnom sektoru</t>
  </si>
  <si>
    <t>Primljeni krediti od kreditnih institucija u javnom sektoru</t>
  </si>
  <si>
    <t>Primljeni zajmovi od trgovačkih društava i obrtnika izvan javnog sektora</t>
  </si>
  <si>
    <t>Primljeni zajmovi od tuzemnih trgovačkih društava izvan javnog sektora</t>
  </si>
  <si>
    <t>Izdaci za financijsku imovinu i otplate zajmova</t>
  </si>
  <si>
    <t>Izdaci za dionice i udjele u glavnici</t>
  </si>
  <si>
    <t>Dionice i udjeli u glavnici trgovačkih društava u javnom sektoru</t>
  </si>
  <si>
    <t>Izdaci za otplatu glavnice primljenih kredita i zajmova</t>
  </si>
  <si>
    <t>Otplata glavnice primljenih zajmova i kredita od  kreditnih i ostalih financijskih institucija u jav</t>
  </si>
  <si>
    <t>Otplata glavnice primljenih kredita od kreditnih institucija u javnom sektoru</t>
  </si>
  <si>
    <t>Otplata glavnice primljenih zajmova od trgovačkih društava u javnom sektoru</t>
  </si>
  <si>
    <t>GODIŠNJI IZVJEŠTAJ O IZVRŠENJU PRORAČUNA</t>
  </si>
  <si>
    <t>GRADA IVANIĆ-GRADA</t>
  </si>
  <si>
    <t>ZA 2014. godinu</t>
  </si>
  <si>
    <t>Članak 1.</t>
  </si>
  <si>
    <t>Godišnji Izvještaj o izvršenju  Proračuna Grada Ivanić-Grada za 2014. godinu sadrži</t>
  </si>
  <si>
    <t>Članak 2.</t>
  </si>
  <si>
    <t>Članak 3.</t>
  </si>
  <si>
    <t>Članak 4.</t>
  </si>
  <si>
    <t>Članak 5.</t>
  </si>
  <si>
    <t>Članak 6.</t>
  </si>
  <si>
    <t>Članak 7.</t>
  </si>
  <si>
    <t>REPUBLIKA HRVATSKA</t>
  </si>
  <si>
    <t>ZAGREBAČKA ŽUPANIJA</t>
  </si>
  <si>
    <t>GRAD IVANIĆ-GRAD</t>
  </si>
  <si>
    <t>GRADSKO VIJEĆE</t>
  </si>
  <si>
    <t xml:space="preserve">Klasa:  </t>
  </si>
  <si>
    <t>Predsjednik</t>
  </si>
  <si>
    <t xml:space="preserve">Ur. broj:     </t>
  </si>
  <si>
    <t>Gradskog vijeća:</t>
  </si>
  <si>
    <t xml:space="preserve">Manjak  prihoda za prijenos u slijedeće razdoblje iznosi 4.946.236  kuna. Manjak rashoda nad prihodima nadoknaditi  će se iz prihoda poslovanja u slijedećoj godini. </t>
  </si>
  <si>
    <t>Izvršenje bilančnog dijela prihoda i izdataka proračuna Grada Ivanić-Grada za 2014. godinu daje se u slijedećem pregledu:</t>
  </si>
  <si>
    <t xml:space="preserve">Sredstva proračunske zalihe u iznosu od nisu  utrošena, budući da se ona koriste samo za izvanredne situacije (elementarne nepogode) </t>
  </si>
  <si>
    <t>Godišnji  Izvještaj o izvršenju  Proračuna Grada Ivanić-Grada za 2014. godinu objaviti će se u «Službenom glasniku».</t>
  </si>
  <si>
    <t>Ivanić-Grad,              2015. godine</t>
  </si>
  <si>
    <t>U 2013 godini Grad Ivanić-Grad dobio je suglasnost Vlade Republike Hrvatske dana 03.01.2013. godine za zaduženje kod trgovačkog društva Kapitel d.o.o. Ivanić-Grad, robni zajam realiziran je u iznosu 5.769.397,88 kuna, a otplaćen je 1.923.132,60 kuna</t>
  </si>
  <si>
    <t xml:space="preserve">Grad Ivanić-Grad dana 20.09.2012. godine dobio je suglasnost za zaduženje kod Hypo Alpe-Adria-Bank d.d., Zagreb na iznos od 13.000.000 kuna. Kredit je ukupno realiziran 12.783.344,39 kuna. U 2014. godini otlaćeno je 639.167,22 kuna glavnice i 329.025,18 kuna kamata, preostalo je otplatiti 12.144.177 kuna glavnice u tijeku slijedećih 12 godina. </t>
  </si>
  <si>
    <t>Grad Ivanić-Grad dana 04.08.2004 godine dobio je Suglasnost Hrvatske Vlade Republike Hrvatske na zaduženje od 15.325.000,00 kuna. Kredit je realiziran 23.09.2004. godine. Ukupno je otplaćeno glavnice 14.744.406,57 kuna, preostalo za otplatiti glavnicu je 580.593,43 kune. Otplaćeno je 3.363.750,00  kuna kamata.</t>
  </si>
  <si>
    <t>Grad Ivanić-Grad dana 01.07.2006. godine dobio je Suglasnost Hrvatske Vlade Republike Hrvatske na zaduženje od 5.000.000,00 kuna. Kredit je realiziran 14.09.2006. godine. Ukupno je otplaćeno glavnice 4.040.315,03 kune, preostalo za otplatiti glavnicu je 1007.251,23 kune. Otplaćeno je 1.007.251,23 kuna kamata.</t>
  </si>
  <si>
    <t>U 2014.  godini Grad Ivanić-Grad nije davao jamstva te nema aktivnih jamstava.</t>
  </si>
  <si>
    <t>Izvršenje proračuna po organizacijskoj klasfikaciji</t>
  </si>
  <si>
    <t>Izvršenje proračuna po ekonomskoj klasifikaciji</t>
  </si>
  <si>
    <t>Izvršenje proračuna po programskoj klasifikaciji</t>
  </si>
  <si>
    <t xml:space="preserve">Na temelju članka 108. i 110. Zakona o proračunu (NN 87/08, 136/12),  te članka 35. Statuta Grada Ivanić-Grada (Službeni glasnik   02/14), Gradsko vijeće Grada Ivanić-Grada na          . sjednici održanoj dana                   2015 . godine donijelo je </t>
  </si>
  <si>
    <t>Željko Pongrac, pravnik kriminalist</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</si>
</sst>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38"/>
      <scheme val="minor"/>
    </font>
    <font>
      <b/>
      <sz val="11"/>
      <color theme="1"/>
      <name val="Calibri"/>
      <family val="2"/>
      <charset val="238"/>
      <scheme val="minor"/>
    </font>
    <font>
      <b/>
      <sz val="20"/>
      <color theme="1"/>
      <name val="Calibri"/>
      <family val="2"/>
      <charset val="238"/>
      <scheme val="minor"/>
    </font>
    <font>
      <b/>
      <sz val="16"/>
      <color theme="1"/>
      <name val="Calibri"/>
      <family val="2"/>
      <charset val="238"/>
      <scheme val="minor"/>
    </font>
    <font>
      <b/>
      <sz val="11"/>
      <color rgb="FFFFFFFF"/>
      <name val="Calibri"/>
      <family val="2"/>
      <charset val="238"/>
      <scheme val="minor"/>
    </font>
    <font>
      <sz val="11"/>
      <name val="Arial"/>
      <family val="2"/>
      <charset val="238"/>
    </font>
    <font>
      <b/>
      <sz val="11"/>
      <name val="Arial"/>
      <family val="2"/>
      <charset val="238"/>
    </font>
  </fonts>
  <fills count="5">
    <fill>
      <patternFill patternType="none"/>
    </fill>
    <fill>
      <patternFill patternType="gray125"/>
    </fill>
    <fill>
      <patternFill patternType="solid">
        <fgColor rgb="FFC0C0C0"/>
        <bgColor indexed="64"/>
      </patternFill>
    </fill>
    <fill>
      <patternFill patternType="solid">
        <fgColor rgb="FF505050"/>
        <bgColor indexed="64"/>
      </patternFill>
    </fill>
    <fill>
      <patternFill patternType="solid">
        <fgColor rgb="FF000080"/>
        <bgColor indexed="64"/>
      </patternFill>
    </fill>
  </fills>
  <borders count="1">
    <border>
      <left/>
      <right/>
      <top/>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0" fontId="3" fillId="0" borderId="0" xfId="0" applyFont="1"/>
    <xf numFmtId="0" fontId="1" fillId="2" borderId="0" xfId="0" applyFont="1" applyFill="1"/>
    <xf numFmtId="0" fontId="1" fillId="0" borderId="0" xfId="0" applyFont="1" applyAlignment="1">
      <alignment horizontal="left"/>
    </xf>
    <xf numFmtId="4" fontId="1" fillId="0" borderId="0" xfId="0" applyNumberFormat="1" applyFont="1"/>
    <xf numFmtId="0" fontId="4" fillId="3" borderId="0" xfId="0" applyFont="1" applyFill="1"/>
    <xf numFmtId="0" fontId="4" fillId="4" borderId="0" xfId="0" applyFont="1" applyFill="1"/>
    <xf numFmtId="4" fontId="4" fillId="4" borderId="0" xfId="0" applyNumberFormat="1" applyFont="1" applyFill="1"/>
    <xf numFmtId="0" fontId="1" fillId="0" borderId="0" xfId="0" applyFont="1" applyAlignment="1">
      <alignment wrapText="1"/>
    </xf>
    <xf numFmtId="0" fontId="1" fillId="0" borderId="0" xfId="0" applyFont="1" applyAlignment="1">
      <alignment horizontal="left" wrapText="1"/>
    </xf>
    <xf numFmtId="4" fontId="1" fillId="0" borderId="0" xfId="0" applyNumberFormat="1" applyFont="1" applyAlignment="1">
      <alignment wrapText="1"/>
    </xf>
    <xf numFmtId="0" fontId="0" fillId="0" borderId="0" xfId="0" applyAlignment="1">
      <alignment wrapText="1"/>
    </xf>
    <xf numFmtId="0" fontId="0" fillId="0" borderId="0" xfId="0" applyAlignment="1">
      <alignment horizontal="left" wrapText="1"/>
    </xf>
    <xf numFmtId="4" fontId="0" fillId="0" borderId="0" xfId="0" applyNumberFormat="1" applyAlignment="1">
      <alignment wrapText="1"/>
    </xf>
    <xf numFmtId="0" fontId="1" fillId="2" borderId="0" xfId="0" applyFont="1" applyFill="1" applyAlignment="1">
      <alignment horizontal="center"/>
    </xf>
    <xf numFmtId="0" fontId="0" fillId="0" borderId="0" xfId="0" applyAlignment="1">
      <alignment horizontal="center"/>
    </xf>
    <xf numFmtId="0" fontId="6" fillId="0" borderId="0" xfId="0" applyFont="1"/>
    <xf numFmtId="0" fontId="2" fillId="0" borderId="0" xfId="0" applyFont="1"/>
    <xf numFmtId="0" fontId="5" fillId="0" borderId="0" xfId="0" applyFont="1" applyAlignment="1">
      <alignment horizontal="justify"/>
    </xf>
    <xf numFmtId="0" fontId="0" fillId="0" borderId="0" xfId="0"/>
    <xf numFmtId="0" fontId="1" fillId="0" borderId="0" xfId="0" applyFont="1"/>
    <xf numFmtId="0" fontId="1" fillId="0" borderId="0" xfId="0" applyFont="1" applyAlignment="1">
      <alignment horizontal="left"/>
    </xf>
    <xf numFmtId="4" fontId="1" fillId="0" borderId="0" xfId="0" applyNumberFormat="1" applyFont="1"/>
    <xf numFmtId="0" fontId="6" fillId="0" borderId="0" xfId="0" applyFont="1" applyAlignment="1">
      <alignment horizontal="center"/>
    </xf>
    <xf numFmtId="0" fontId="5" fillId="0" borderId="0" xfId="0" applyFont="1" applyAlignment="1">
      <alignment horizontal="center"/>
    </xf>
    <xf numFmtId="0" fontId="5" fillId="0" borderId="0" xfId="0" applyFont="1"/>
    <xf numFmtId="0" fontId="0" fillId="0" borderId="0" xfId="0"/>
    <xf numFmtId="0" fontId="5" fillId="0" borderId="0" xfId="0" applyFont="1" applyAlignment="1">
      <alignment horizontal="justify"/>
    </xf>
    <xf numFmtId="0" fontId="5" fillId="0" borderId="0" xfId="0" applyFont="1" applyAlignment="1">
      <alignment horizontal="center"/>
    </xf>
    <xf numFmtId="0" fontId="5" fillId="0" borderId="0" xfId="0" applyFont="1"/>
    <xf numFmtId="0" fontId="5" fillId="0" borderId="0" xfId="0" applyNumberFormat="1" applyFont="1" applyAlignment="1">
      <alignment vertical="justify"/>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3"/>
  <sheetViews>
    <sheetView tabSelected="1" workbookViewId="0">
      <selection activeCell="C254" sqref="C254"/>
    </sheetView>
  </sheetViews>
  <sheetFormatPr defaultRowHeight="15" x14ac:dyDescent="0.25"/>
  <cols>
    <col min="1" max="1" width="15.7109375" customWidth="1"/>
    <col min="2" max="2" width="55.7109375" customWidth="1"/>
    <col min="3" max="7" width="15.7109375" customWidth="1"/>
  </cols>
  <sheetData>
    <row r="1" spans="1:7" s="1" customFormat="1" x14ac:dyDescent="0.25"/>
    <row r="2" spans="1:7" ht="72" x14ac:dyDescent="0.25">
      <c r="A2" s="1"/>
      <c r="B2" s="20" t="s">
        <v>216</v>
      </c>
    </row>
    <row r="3" spans="1:7" s="2" customFormat="1" ht="26.25" x14ac:dyDescent="0.4"/>
    <row r="4" spans="1:7" s="19" customFormat="1" ht="26.25" x14ac:dyDescent="0.4">
      <c r="B4" s="25" t="s">
        <v>184</v>
      </c>
    </row>
    <row r="5" spans="1:7" s="19" customFormat="1" ht="26.25" x14ac:dyDescent="0.4">
      <c r="B5" s="25" t="s">
        <v>185</v>
      </c>
    </row>
    <row r="6" spans="1:7" s="3" customFormat="1" ht="21" x14ac:dyDescent="0.35">
      <c r="B6" s="25" t="s">
        <v>186</v>
      </c>
    </row>
    <row r="7" spans="1:7" s="3" customFormat="1" ht="21" x14ac:dyDescent="0.35"/>
    <row r="10" spans="1:7" x14ac:dyDescent="0.25">
      <c r="A10" s="4"/>
      <c r="B10" s="4"/>
      <c r="C10" s="4" t="s">
        <v>0</v>
      </c>
      <c r="D10" s="4" t="s">
        <v>1</v>
      </c>
      <c r="E10" s="4" t="s">
        <v>0</v>
      </c>
      <c r="F10" s="4" t="s">
        <v>2</v>
      </c>
      <c r="G10" s="4" t="s">
        <v>2</v>
      </c>
    </row>
    <row r="11" spans="1:7" x14ac:dyDescent="0.25">
      <c r="A11" s="4"/>
      <c r="B11" s="4"/>
      <c r="C11" s="4" t="s">
        <v>3</v>
      </c>
      <c r="D11" s="4" t="s">
        <v>4</v>
      </c>
      <c r="E11" s="4" t="s">
        <v>5</v>
      </c>
      <c r="F11" s="4" t="s">
        <v>6</v>
      </c>
      <c r="G11" s="4" t="s">
        <v>7</v>
      </c>
    </row>
    <row r="12" spans="1:7" x14ac:dyDescent="0.25">
      <c r="A12" s="1" t="s">
        <v>8</v>
      </c>
      <c r="B12" s="1"/>
      <c r="C12" s="1"/>
      <c r="D12" s="1"/>
      <c r="E12" s="1"/>
      <c r="F12" s="1"/>
      <c r="G12" s="1"/>
    </row>
    <row r="13" spans="1:7" x14ac:dyDescent="0.25">
      <c r="A13" s="5"/>
      <c r="B13" s="1" t="s">
        <v>9</v>
      </c>
      <c r="C13" s="6">
        <v>53579778.630000003</v>
      </c>
      <c r="D13" s="6">
        <v>61729644</v>
      </c>
      <c r="E13" s="6">
        <v>52936083.990000002</v>
      </c>
      <c r="F13" s="6">
        <v>98.798623927797294</v>
      </c>
      <c r="G13" s="6">
        <v>85.754721005680793</v>
      </c>
    </row>
    <row r="14" spans="1:7" x14ac:dyDescent="0.25">
      <c r="A14" s="5"/>
      <c r="B14" s="1" t="s">
        <v>10</v>
      </c>
      <c r="C14" s="6">
        <v>1117899.5</v>
      </c>
      <c r="D14" s="6">
        <v>4453600</v>
      </c>
      <c r="E14" s="6">
        <v>2558929.7999999998</v>
      </c>
      <c r="F14" s="6">
        <v>228.90517439179501</v>
      </c>
      <c r="G14" s="6">
        <v>57.457557930662801</v>
      </c>
    </row>
    <row r="15" spans="1:7" x14ac:dyDescent="0.25">
      <c r="A15" s="5"/>
      <c r="B15" s="1" t="s">
        <v>11</v>
      </c>
      <c r="C15" s="6">
        <v>52192661.740000002</v>
      </c>
      <c r="D15" s="6">
        <v>49903093</v>
      </c>
      <c r="E15" s="6">
        <v>46904496.899999999</v>
      </c>
      <c r="F15" s="6">
        <v>89.867991660698891</v>
      </c>
      <c r="G15" s="6">
        <v>93.991161830389998</v>
      </c>
    </row>
    <row r="16" spans="1:7" x14ac:dyDescent="0.25">
      <c r="A16" s="5"/>
      <c r="B16" s="1" t="s">
        <v>12</v>
      </c>
      <c r="C16" s="6">
        <v>19451832.809999999</v>
      </c>
      <c r="D16" s="6">
        <v>6235500</v>
      </c>
      <c r="E16" s="6">
        <v>3526594.52</v>
      </c>
      <c r="F16" s="6">
        <v>18.129882949574899</v>
      </c>
      <c r="G16" s="6">
        <v>56.556723919493201</v>
      </c>
    </row>
    <row r="17" spans="1:7" x14ac:dyDescent="0.25">
      <c r="A17" s="5"/>
      <c r="B17" s="1" t="s">
        <v>13</v>
      </c>
      <c r="C17" s="6">
        <v>-16946816.420000002</v>
      </c>
      <c r="D17" s="6">
        <v>10044651</v>
      </c>
      <c r="E17" s="6">
        <v>5063922.37</v>
      </c>
      <c r="F17" s="6">
        <v>0</v>
      </c>
      <c r="G17" s="6">
        <v>50.414119614509296</v>
      </c>
    </row>
    <row r="19" spans="1:7" x14ac:dyDescent="0.25">
      <c r="A19" s="1" t="s">
        <v>14</v>
      </c>
      <c r="B19" s="1"/>
      <c r="C19" s="1"/>
      <c r="D19" s="1"/>
      <c r="E19" s="1"/>
      <c r="F19" s="1"/>
      <c r="G19" s="1"/>
    </row>
    <row r="20" spans="1:7" x14ac:dyDescent="0.25">
      <c r="A20" s="5"/>
      <c r="B20" s="1" t="s">
        <v>15</v>
      </c>
      <c r="C20" s="6">
        <v>16755882.93</v>
      </c>
      <c r="D20" s="6">
        <v>1000</v>
      </c>
      <c r="E20" s="6">
        <v>1298.95</v>
      </c>
      <c r="F20" s="6">
        <v>7.7522026468347998E-3</v>
      </c>
      <c r="G20" s="6">
        <v>129.89500000000001</v>
      </c>
    </row>
    <row r="21" spans="1:7" x14ac:dyDescent="0.25">
      <c r="A21" s="5"/>
      <c r="B21" s="1" t="s">
        <v>16</v>
      </c>
      <c r="C21" s="6">
        <v>2171503.7200000002</v>
      </c>
      <c r="D21" s="6">
        <v>4974475</v>
      </c>
      <c r="E21" s="6">
        <v>4940280.62</v>
      </c>
      <c r="F21" s="6">
        <v>227.505049818657</v>
      </c>
      <c r="G21" s="6">
        <v>99.312603239537793</v>
      </c>
    </row>
    <row r="22" spans="1:7" x14ac:dyDescent="0.25">
      <c r="A22" s="5"/>
      <c r="B22" s="1" t="s">
        <v>17</v>
      </c>
      <c r="C22" s="6">
        <v>14584379.210000001</v>
      </c>
      <c r="D22" s="6">
        <v>-4973475</v>
      </c>
      <c r="E22" s="6">
        <v>-4938981.67</v>
      </c>
      <c r="F22" s="6">
        <v>-33.86487418411</v>
      </c>
      <c r="G22" s="6">
        <v>0</v>
      </c>
    </row>
    <row r="24" spans="1:7" x14ac:dyDescent="0.25">
      <c r="A24" s="5"/>
      <c r="B24" s="1" t="s">
        <v>18</v>
      </c>
      <c r="C24" s="6">
        <v>-2362437.21</v>
      </c>
      <c r="D24" s="6">
        <v>-5071176</v>
      </c>
      <c r="E24" s="6">
        <v>-4946236</v>
      </c>
      <c r="F24" s="6">
        <f>E24/C24</f>
        <v>2.0937005136318523</v>
      </c>
      <c r="G24" s="6">
        <v>2.4637421379183002</v>
      </c>
    </row>
    <row r="25" spans="1:7" s="21" customFormat="1" x14ac:dyDescent="0.25">
      <c r="A25" s="23"/>
      <c r="B25" s="22"/>
      <c r="C25" s="24"/>
      <c r="D25" s="24"/>
      <c r="E25" s="24"/>
      <c r="F25" s="24"/>
      <c r="G25" s="24"/>
    </row>
    <row r="26" spans="1:7" s="21" customFormat="1" x14ac:dyDescent="0.25">
      <c r="A26" s="23"/>
      <c r="B26" s="26" t="s">
        <v>187</v>
      </c>
      <c r="C26" s="24"/>
      <c r="D26" s="24"/>
      <c r="E26" s="24"/>
      <c r="F26" s="24"/>
      <c r="G26" s="24"/>
    </row>
    <row r="27" spans="1:7" s="21" customFormat="1" x14ac:dyDescent="0.25">
      <c r="A27" s="23"/>
      <c r="B27" s="27"/>
      <c r="C27" s="24"/>
      <c r="D27" s="24"/>
      <c r="E27" s="24"/>
      <c r="F27" s="24"/>
      <c r="G27" s="24"/>
    </row>
    <row r="28" spans="1:7" x14ac:dyDescent="0.25">
      <c r="B28" s="27" t="s">
        <v>188</v>
      </c>
    </row>
    <row r="30" spans="1:7" s="17" customFormat="1" x14ac:dyDescent="0.25">
      <c r="A30" s="16" t="s">
        <v>19</v>
      </c>
      <c r="B30" s="16" t="s">
        <v>20</v>
      </c>
      <c r="C30" s="16" t="s">
        <v>0</v>
      </c>
      <c r="D30" s="16" t="s">
        <v>1</v>
      </c>
      <c r="E30" s="16" t="s">
        <v>0</v>
      </c>
      <c r="F30" s="16" t="s">
        <v>2</v>
      </c>
      <c r="G30" s="16" t="s">
        <v>2</v>
      </c>
    </row>
    <row r="31" spans="1:7" s="17" customFormat="1" x14ac:dyDescent="0.25">
      <c r="A31" s="16" t="s">
        <v>21</v>
      </c>
      <c r="B31" s="16"/>
      <c r="C31" s="16" t="s">
        <v>3</v>
      </c>
      <c r="D31" s="16" t="s">
        <v>4</v>
      </c>
      <c r="E31" s="16" t="s">
        <v>5</v>
      </c>
      <c r="F31" s="16" t="s">
        <v>6</v>
      </c>
      <c r="G31" s="16" t="s">
        <v>7</v>
      </c>
    </row>
    <row r="32" spans="1:7" x14ac:dyDescent="0.25">
      <c r="A32" s="7" t="s">
        <v>8</v>
      </c>
      <c r="B32" s="7"/>
      <c r="C32" s="7"/>
      <c r="D32" s="7"/>
      <c r="E32" s="7"/>
      <c r="F32" s="7"/>
      <c r="G32" s="7"/>
    </row>
    <row r="33" spans="1:7" x14ac:dyDescent="0.25">
      <c r="A33" s="8" t="s">
        <v>22</v>
      </c>
      <c r="B33" s="8"/>
      <c r="C33" s="9">
        <v>53579778.630000003</v>
      </c>
      <c r="D33" s="9">
        <v>61729644</v>
      </c>
      <c r="E33" s="9">
        <v>52936083.990000002</v>
      </c>
      <c r="F33" s="9">
        <v>98.798623927797294</v>
      </c>
      <c r="G33" s="9">
        <v>85.754721005680793</v>
      </c>
    </row>
    <row r="34" spans="1:7" x14ac:dyDescent="0.25">
      <c r="A34" s="11">
        <v>61</v>
      </c>
      <c r="B34" s="10" t="s">
        <v>23</v>
      </c>
      <c r="C34" s="12">
        <v>23626784.91</v>
      </c>
      <c r="D34" s="12">
        <v>25299200</v>
      </c>
      <c r="E34" s="12">
        <v>23772314.309999999</v>
      </c>
      <c r="F34" s="12">
        <v>100.61595092415001</v>
      </c>
      <c r="G34" s="12">
        <v>93.964687855742497</v>
      </c>
    </row>
    <row r="35" spans="1:7" x14ac:dyDescent="0.25">
      <c r="A35" s="11">
        <v>611</v>
      </c>
      <c r="B35" s="10" t="s">
        <v>24</v>
      </c>
      <c r="C35" s="12">
        <v>21676484.93</v>
      </c>
      <c r="D35" s="12">
        <v>22663200</v>
      </c>
      <c r="E35" s="12">
        <v>22030036.469999999</v>
      </c>
      <c r="F35" s="12">
        <v>101.631037232936</v>
      </c>
      <c r="G35" s="12">
        <v>97.206204198877501</v>
      </c>
    </row>
    <row r="36" spans="1:7" x14ac:dyDescent="0.25">
      <c r="A36" s="14">
        <v>6111</v>
      </c>
      <c r="B36" s="13" t="s">
        <v>25</v>
      </c>
      <c r="C36" s="15">
        <v>21889386.609999999</v>
      </c>
      <c r="D36" s="15"/>
      <c r="E36" s="15">
        <v>22131113.239999998</v>
      </c>
      <c r="F36" s="15">
        <v>101.10430974749001</v>
      </c>
      <c r="G36" s="15">
        <v>0</v>
      </c>
    </row>
    <row r="37" spans="1:7" x14ac:dyDescent="0.25">
      <c r="A37" s="14">
        <v>6112</v>
      </c>
      <c r="B37" s="13" t="s">
        <v>26</v>
      </c>
      <c r="C37" s="15">
        <v>767188.87</v>
      </c>
      <c r="D37" s="15"/>
      <c r="E37" s="15">
        <v>761174.31</v>
      </c>
      <c r="F37" s="15">
        <v>99.216026165760198</v>
      </c>
      <c r="G37" s="15">
        <v>0</v>
      </c>
    </row>
    <row r="38" spans="1:7" x14ac:dyDescent="0.25">
      <c r="A38" s="14">
        <v>6113</v>
      </c>
      <c r="B38" s="13" t="s">
        <v>27</v>
      </c>
      <c r="C38" s="15">
        <v>319305.98</v>
      </c>
      <c r="D38" s="15"/>
      <c r="E38" s="15">
        <v>339849.27</v>
      </c>
      <c r="F38" s="15">
        <v>106.43373168269501</v>
      </c>
      <c r="G38" s="15">
        <v>0</v>
      </c>
    </row>
    <row r="39" spans="1:7" x14ac:dyDescent="0.25">
      <c r="A39" s="14">
        <v>6114</v>
      </c>
      <c r="B39" s="13" t="s">
        <v>28</v>
      </c>
      <c r="C39" s="15">
        <v>328035.19</v>
      </c>
      <c r="D39" s="15"/>
      <c r="E39" s="15">
        <v>463267.29</v>
      </c>
      <c r="F39" s="15">
        <v>141.22487590431999</v>
      </c>
      <c r="G39" s="15">
        <v>0</v>
      </c>
    </row>
    <row r="40" spans="1:7" x14ac:dyDescent="0.25">
      <c r="A40" s="14">
        <v>6117</v>
      </c>
      <c r="B40" s="13" t="s">
        <v>29</v>
      </c>
      <c r="C40" s="15">
        <v>-1627431.72</v>
      </c>
      <c r="D40" s="15"/>
      <c r="E40" s="15">
        <v>-1665367.64</v>
      </c>
      <c r="F40" s="15">
        <v>0</v>
      </c>
      <c r="G40" s="15">
        <v>0</v>
      </c>
    </row>
    <row r="41" spans="1:7" x14ac:dyDescent="0.25">
      <c r="A41" s="11">
        <v>613</v>
      </c>
      <c r="B41" s="10" t="s">
        <v>30</v>
      </c>
      <c r="C41" s="12">
        <v>1086666</v>
      </c>
      <c r="D41" s="12">
        <v>1785000</v>
      </c>
      <c r="E41" s="12">
        <v>841953.67</v>
      </c>
      <c r="F41" s="12">
        <v>77.480446613770908</v>
      </c>
      <c r="G41" s="12">
        <v>47.168272829131702</v>
      </c>
    </row>
    <row r="42" spans="1:7" ht="30" x14ac:dyDescent="0.25">
      <c r="A42" s="14">
        <v>6131</v>
      </c>
      <c r="B42" s="13" t="s">
        <v>31</v>
      </c>
      <c r="C42" s="15">
        <v>173678.57</v>
      </c>
      <c r="D42" s="15"/>
      <c r="E42" s="15">
        <v>205237.05</v>
      </c>
      <c r="F42" s="15">
        <v>118.170624044175</v>
      </c>
      <c r="G42" s="15">
        <v>0</v>
      </c>
    </row>
    <row r="43" spans="1:7" x14ac:dyDescent="0.25">
      <c r="A43" s="14">
        <v>6134</v>
      </c>
      <c r="B43" s="13" t="s">
        <v>32</v>
      </c>
      <c r="C43" s="15">
        <v>912987.43</v>
      </c>
      <c r="D43" s="15"/>
      <c r="E43" s="15">
        <v>636716.62</v>
      </c>
      <c r="F43" s="15">
        <v>69.739910876976694</v>
      </c>
      <c r="G43" s="15">
        <v>0</v>
      </c>
    </row>
    <row r="44" spans="1:7" x14ac:dyDescent="0.25">
      <c r="A44" s="11">
        <v>614</v>
      </c>
      <c r="B44" s="10" t="s">
        <v>33</v>
      </c>
      <c r="C44" s="12">
        <v>863633.98</v>
      </c>
      <c r="D44" s="12">
        <v>851000</v>
      </c>
      <c r="E44" s="12">
        <v>900324.17</v>
      </c>
      <c r="F44" s="12">
        <v>104.248349514918</v>
      </c>
      <c r="G44" s="12">
        <v>105.796024676851</v>
      </c>
    </row>
    <row r="45" spans="1:7" x14ac:dyDescent="0.25">
      <c r="A45" s="14">
        <v>6142</v>
      </c>
      <c r="B45" s="13" t="s">
        <v>34</v>
      </c>
      <c r="C45" s="15">
        <v>382493.61</v>
      </c>
      <c r="D45" s="15"/>
      <c r="E45" s="15">
        <v>459512.27</v>
      </c>
      <c r="F45" s="15">
        <v>120.13593377416201</v>
      </c>
      <c r="G45" s="15">
        <v>0</v>
      </c>
    </row>
    <row r="46" spans="1:7" x14ac:dyDescent="0.25">
      <c r="A46" s="14">
        <v>6145</v>
      </c>
      <c r="B46" s="13" t="s">
        <v>35</v>
      </c>
      <c r="C46" s="15">
        <v>481140.37</v>
      </c>
      <c r="D46" s="15"/>
      <c r="E46" s="15">
        <v>440811.9</v>
      </c>
      <c r="F46" s="15">
        <v>91.618148774337996</v>
      </c>
      <c r="G46" s="15">
        <v>0</v>
      </c>
    </row>
    <row r="47" spans="1:7" x14ac:dyDescent="0.25">
      <c r="A47" s="11">
        <v>616</v>
      </c>
      <c r="B47" s="10" t="s">
        <v>36</v>
      </c>
      <c r="C47" s="12">
        <v>0</v>
      </c>
      <c r="D47" s="12">
        <v>0</v>
      </c>
      <c r="E47" s="12">
        <v>0</v>
      </c>
      <c r="F47" s="12">
        <v>0</v>
      </c>
      <c r="G47" s="12">
        <v>0</v>
      </c>
    </row>
    <row r="48" spans="1:7" x14ac:dyDescent="0.25">
      <c r="A48" s="14">
        <v>6163</v>
      </c>
      <c r="B48" s="13" t="s">
        <v>37</v>
      </c>
      <c r="C48" s="15">
        <v>0</v>
      </c>
      <c r="D48" s="15"/>
      <c r="E48" s="15">
        <v>0</v>
      </c>
      <c r="F48" s="15">
        <v>0</v>
      </c>
      <c r="G48" s="15">
        <v>0</v>
      </c>
    </row>
    <row r="49" spans="1:7" ht="30" x14ac:dyDescent="0.25">
      <c r="A49" s="11">
        <v>63</v>
      </c>
      <c r="B49" s="10" t="s">
        <v>38</v>
      </c>
      <c r="C49" s="12">
        <v>6490078.8099999996</v>
      </c>
      <c r="D49" s="12">
        <v>7366900</v>
      </c>
      <c r="E49" s="12">
        <v>6019543.1699999999</v>
      </c>
      <c r="F49" s="12">
        <v>92.7499240952977</v>
      </c>
      <c r="G49" s="12">
        <v>81.710667580664904</v>
      </c>
    </row>
    <row r="50" spans="1:7" ht="30" x14ac:dyDescent="0.25">
      <c r="A50" s="11">
        <v>632</v>
      </c>
      <c r="B50" s="10" t="s">
        <v>39</v>
      </c>
      <c r="C50" s="12">
        <v>125861.14</v>
      </c>
      <c r="D50" s="12">
        <v>0</v>
      </c>
      <c r="E50" s="12">
        <v>0</v>
      </c>
      <c r="F50" s="12">
        <v>0</v>
      </c>
      <c r="G50" s="12">
        <v>0</v>
      </c>
    </row>
    <row r="51" spans="1:7" x14ac:dyDescent="0.25">
      <c r="A51" s="14">
        <v>6321</v>
      </c>
      <c r="B51" s="13" t="s">
        <v>40</v>
      </c>
      <c r="C51" s="15">
        <v>125861.14</v>
      </c>
      <c r="D51" s="15"/>
      <c r="E51" s="15">
        <v>0</v>
      </c>
      <c r="F51" s="15">
        <v>0</v>
      </c>
      <c r="G51" s="15">
        <v>0</v>
      </c>
    </row>
    <row r="52" spans="1:7" x14ac:dyDescent="0.25">
      <c r="A52" s="11">
        <v>633</v>
      </c>
      <c r="B52" s="10" t="s">
        <v>41</v>
      </c>
      <c r="C52" s="12">
        <v>3279812.67</v>
      </c>
      <c r="D52" s="12">
        <v>4216900</v>
      </c>
      <c r="E52" s="12">
        <v>2942123.88</v>
      </c>
      <c r="F52" s="12">
        <v>89.704022028794711</v>
      </c>
      <c r="G52" s="12">
        <v>69.769828072754905</v>
      </c>
    </row>
    <row r="53" spans="1:7" x14ac:dyDescent="0.25">
      <c r="A53" s="14">
        <v>6331</v>
      </c>
      <c r="B53" s="13" t="s">
        <v>42</v>
      </c>
      <c r="C53" s="15">
        <v>1694812.67</v>
      </c>
      <c r="D53" s="15"/>
      <c r="E53" s="15">
        <v>1358563.88</v>
      </c>
      <c r="F53" s="15">
        <v>80.160120587250503</v>
      </c>
      <c r="G53" s="15">
        <v>0</v>
      </c>
    </row>
    <row r="54" spans="1:7" x14ac:dyDescent="0.25">
      <c r="A54" s="14">
        <v>6332</v>
      </c>
      <c r="B54" s="13" t="s">
        <v>43</v>
      </c>
      <c r="C54" s="15">
        <v>1585000</v>
      </c>
      <c r="D54" s="15"/>
      <c r="E54" s="15">
        <v>1583560</v>
      </c>
      <c r="F54" s="15">
        <v>99.909148264984211</v>
      </c>
      <c r="G54" s="15">
        <v>0</v>
      </c>
    </row>
    <row r="55" spans="1:7" x14ac:dyDescent="0.25">
      <c r="A55" s="11">
        <v>635</v>
      </c>
      <c r="B55" s="10" t="s">
        <v>44</v>
      </c>
      <c r="C55" s="12">
        <v>3084405</v>
      </c>
      <c r="D55" s="12">
        <v>3150000</v>
      </c>
      <c r="E55" s="12">
        <v>3077419.29</v>
      </c>
      <c r="F55" s="12">
        <v>99.773515151220394</v>
      </c>
      <c r="G55" s="12">
        <v>97.695850476190486</v>
      </c>
    </row>
    <row r="56" spans="1:7" x14ac:dyDescent="0.25">
      <c r="A56" s="14">
        <v>6351</v>
      </c>
      <c r="B56" s="13" t="s">
        <v>45</v>
      </c>
      <c r="C56" s="15">
        <v>3084405</v>
      </c>
      <c r="D56" s="15"/>
      <c r="E56" s="15">
        <v>3077419.29</v>
      </c>
      <c r="F56" s="15">
        <v>99.773515151220394</v>
      </c>
      <c r="G56" s="15">
        <v>0</v>
      </c>
    </row>
    <row r="57" spans="1:7" x14ac:dyDescent="0.25">
      <c r="A57" s="11">
        <v>64</v>
      </c>
      <c r="B57" s="10" t="s">
        <v>46</v>
      </c>
      <c r="C57" s="12">
        <v>685476.88</v>
      </c>
      <c r="D57" s="12">
        <v>2356500</v>
      </c>
      <c r="E57" s="12">
        <v>1043836.75</v>
      </c>
      <c r="F57" s="12">
        <v>152.27891420641399</v>
      </c>
      <c r="G57" s="12">
        <v>44.296064078081905</v>
      </c>
    </row>
    <row r="58" spans="1:7" x14ac:dyDescent="0.25">
      <c r="A58" s="11">
        <v>641</v>
      </c>
      <c r="B58" s="10" t="s">
        <v>47</v>
      </c>
      <c r="C58" s="12">
        <v>7281.47</v>
      </c>
      <c r="D58" s="12">
        <v>125500</v>
      </c>
      <c r="E58" s="12">
        <v>1404.21</v>
      </c>
      <c r="F58" s="12">
        <v>19.284704874153199</v>
      </c>
      <c r="G58" s="12">
        <v>1.1188924302788801</v>
      </c>
    </row>
    <row r="59" spans="1:7" x14ac:dyDescent="0.25">
      <c r="A59" s="14">
        <v>6413</v>
      </c>
      <c r="B59" s="13" t="s">
        <v>48</v>
      </c>
      <c r="C59" s="15">
        <v>599.44000000000005</v>
      </c>
      <c r="D59" s="15"/>
      <c r="E59" s="15">
        <v>1338.92</v>
      </c>
      <c r="F59" s="15">
        <v>223.361804350727</v>
      </c>
      <c r="G59" s="15">
        <v>0</v>
      </c>
    </row>
    <row r="60" spans="1:7" x14ac:dyDescent="0.25">
      <c r="A60" s="14">
        <v>6414</v>
      </c>
      <c r="B60" s="13" t="s">
        <v>49</v>
      </c>
      <c r="C60" s="15">
        <v>6682.03</v>
      </c>
      <c r="D60" s="15"/>
      <c r="E60" s="15">
        <v>65.290000000000006</v>
      </c>
      <c r="F60" s="15">
        <v>0.97709827702060592</v>
      </c>
      <c r="G60" s="15">
        <v>0</v>
      </c>
    </row>
    <row r="61" spans="1:7" x14ac:dyDescent="0.25">
      <c r="A61" s="11">
        <v>642</v>
      </c>
      <c r="B61" s="10" t="s">
        <v>50</v>
      </c>
      <c r="C61" s="12">
        <v>678195.41</v>
      </c>
      <c r="D61" s="12">
        <v>2231000</v>
      </c>
      <c r="E61" s="12">
        <v>1042432.54</v>
      </c>
      <c r="F61" s="12">
        <v>153.70681143359599</v>
      </c>
      <c r="G61" s="12">
        <v>46.724900941281902</v>
      </c>
    </row>
    <row r="62" spans="1:7" x14ac:dyDescent="0.25">
      <c r="A62" s="14">
        <v>6421</v>
      </c>
      <c r="B62" s="13" t="s">
        <v>51</v>
      </c>
      <c r="C62" s="15">
        <v>205361.72</v>
      </c>
      <c r="D62" s="15"/>
      <c r="E62" s="15">
        <v>182249.29</v>
      </c>
      <c r="F62" s="15">
        <v>88.745502326334204</v>
      </c>
      <c r="G62" s="15">
        <v>0</v>
      </c>
    </row>
    <row r="63" spans="1:7" x14ac:dyDescent="0.25">
      <c r="A63" s="14">
        <v>6422</v>
      </c>
      <c r="B63" s="13" t="s">
        <v>52</v>
      </c>
      <c r="C63" s="15">
        <v>441686.72</v>
      </c>
      <c r="D63" s="15"/>
      <c r="E63" s="15">
        <v>464604.69</v>
      </c>
      <c r="F63" s="15">
        <v>105.18873875130301</v>
      </c>
      <c r="G63" s="15">
        <v>0</v>
      </c>
    </row>
    <row r="64" spans="1:7" x14ac:dyDescent="0.25">
      <c r="A64" s="14">
        <v>6423</v>
      </c>
      <c r="B64" s="13" t="s">
        <v>53</v>
      </c>
      <c r="C64" s="15">
        <v>0</v>
      </c>
      <c r="D64" s="15"/>
      <c r="E64" s="15">
        <v>0</v>
      </c>
      <c r="F64" s="15">
        <v>0</v>
      </c>
      <c r="G64" s="15">
        <v>0</v>
      </c>
    </row>
    <row r="65" spans="1:7" x14ac:dyDescent="0.25">
      <c r="A65" s="14">
        <v>6429</v>
      </c>
      <c r="B65" s="13" t="s">
        <v>54</v>
      </c>
      <c r="C65" s="15">
        <v>31146.97</v>
      </c>
      <c r="D65" s="15"/>
      <c r="E65" s="15">
        <v>395578.56</v>
      </c>
      <c r="F65" s="15">
        <v>1270.0386586560401</v>
      </c>
      <c r="G65" s="15">
        <v>0</v>
      </c>
    </row>
    <row r="66" spans="1:7" ht="30" x14ac:dyDescent="0.25">
      <c r="A66" s="11">
        <v>65</v>
      </c>
      <c r="B66" s="10" t="s">
        <v>55</v>
      </c>
      <c r="C66" s="12">
        <v>20266976.93</v>
      </c>
      <c r="D66" s="12">
        <v>24020476</v>
      </c>
      <c r="E66" s="12">
        <v>20072746.210000001</v>
      </c>
      <c r="F66" s="12">
        <v>99.041639408428495</v>
      </c>
      <c r="G66" s="12">
        <v>83.565147543287694</v>
      </c>
    </row>
    <row r="67" spans="1:7" x14ac:dyDescent="0.25">
      <c r="A67" s="11">
        <v>651</v>
      </c>
      <c r="B67" s="10" t="s">
        <v>56</v>
      </c>
      <c r="C67" s="12">
        <v>294949.77</v>
      </c>
      <c r="D67" s="12">
        <v>255000</v>
      </c>
      <c r="E67" s="12">
        <v>221548.95</v>
      </c>
      <c r="F67" s="12">
        <v>75.114128754872397</v>
      </c>
      <c r="G67" s="12">
        <v>86.881941176470605</v>
      </c>
    </row>
    <row r="68" spans="1:7" x14ac:dyDescent="0.25">
      <c r="A68" s="14">
        <v>6514</v>
      </c>
      <c r="B68" s="13" t="s">
        <v>57</v>
      </c>
      <c r="C68" s="15">
        <v>294949.77</v>
      </c>
      <c r="D68" s="15"/>
      <c r="E68" s="15">
        <v>221548.95</v>
      </c>
      <c r="F68" s="15">
        <v>75.114128754872397</v>
      </c>
      <c r="G68" s="15">
        <v>0</v>
      </c>
    </row>
    <row r="69" spans="1:7" x14ac:dyDescent="0.25">
      <c r="A69" s="11">
        <v>652</v>
      </c>
      <c r="B69" s="10" t="s">
        <v>58</v>
      </c>
      <c r="C69" s="12">
        <v>12701609.99</v>
      </c>
      <c r="D69" s="12">
        <v>14802476</v>
      </c>
      <c r="E69" s="12">
        <v>12086499.460000001</v>
      </c>
      <c r="F69" s="12">
        <v>95.157223922917808</v>
      </c>
      <c r="G69" s="12">
        <v>81.651876753591807</v>
      </c>
    </row>
    <row r="70" spans="1:7" x14ac:dyDescent="0.25">
      <c r="A70" s="14">
        <v>6524</v>
      </c>
      <c r="B70" s="13" t="s">
        <v>59</v>
      </c>
      <c r="C70" s="15">
        <v>72156.73</v>
      </c>
      <c r="D70" s="15"/>
      <c r="E70" s="15">
        <v>139691.68</v>
      </c>
      <c r="F70" s="15">
        <v>193.59480397739799</v>
      </c>
      <c r="G70" s="15">
        <v>0</v>
      </c>
    </row>
    <row r="71" spans="1:7" x14ac:dyDescent="0.25">
      <c r="A71" s="14">
        <v>6526</v>
      </c>
      <c r="B71" s="13" t="s">
        <v>60</v>
      </c>
      <c r="C71" s="15">
        <v>12629453.26</v>
      </c>
      <c r="D71" s="15"/>
      <c r="E71" s="15">
        <v>11946807.779999999</v>
      </c>
      <c r="F71" s="15">
        <v>94.594813679210702</v>
      </c>
      <c r="G71" s="15">
        <v>0</v>
      </c>
    </row>
    <row r="72" spans="1:7" x14ac:dyDescent="0.25">
      <c r="A72" s="11">
        <v>653</v>
      </c>
      <c r="B72" s="10" t="s">
        <v>61</v>
      </c>
      <c r="C72" s="12">
        <v>7270417.1699999999</v>
      </c>
      <c r="D72" s="12">
        <v>8963000</v>
      </c>
      <c r="E72" s="12">
        <v>7764697.7999999998</v>
      </c>
      <c r="F72" s="12">
        <v>106.79851813785299</v>
      </c>
      <c r="G72" s="12">
        <v>86.630567890215303</v>
      </c>
    </row>
    <row r="73" spans="1:7" x14ac:dyDescent="0.25">
      <c r="A73" s="14">
        <v>6531</v>
      </c>
      <c r="B73" s="13" t="s">
        <v>62</v>
      </c>
      <c r="C73" s="15">
        <v>884548.5</v>
      </c>
      <c r="D73" s="15"/>
      <c r="E73" s="15">
        <v>1544406.11</v>
      </c>
      <c r="F73" s="15">
        <v>174.59823966690399</v>
      </c>
      <c r="G73" s="15">
        <v>0</v>
      </c>
    </row>
    <row r="74" spans="1:7" x14ac:dyDescent="0.25">
      <c r="A74" s="14">
        <v>6532</v>
      </c>
      <c r="B74" s="13" t="s">
        <v>63</v>
      </c>
      <c r="C74" s="15">
        <v>6385868.6699999999</v>
      </c>
      <c r="D74" s="15"/>
      <c r="E74" s="15">
        <v>6220291.6900000004</v>
      </c>
      <c r="F74" s="15">
        <v>97.407134588002791</v>
      </c>
      <c r="G74" s="15">
        <v>0</v>
      </c>
    </row>
    <row r="75" spans="1:7" ht="30" x14ac:dyDescent="0.25">
      <c r="A75" s="11">
        <v>66</v>
      </c>
      <c r="B75" s="10" t="s">
        <v>64</v>
      </c>
      <c r="C75" s="12">
        <v>2162861.58</v>
      </c>
      <c r="D75" s="12">
        <v>2230568</v>
      </c>
      <c r="E75" s="12">
        <v>1563409.51</v>
      </c>
      <c r="F75" s="12">
        <v>72.284307255575698</v>
      </c>
      <c r="G75" s="12">
        <v>70.090197205375503</v>
      </c>
    </row>
    <row r="76" spans="1:7" x14ac:dyDescent="0.25">
      <c r="A76" s="11">
        <v>661</v>
      </c>
      <c r="B76" s="10" t="s">
        <v>65</v>
      </c>
      <c r="C76" s="12">
        <v>2131977.02</v>
      </c>
      <c r="D76" s="12">
        <v>2225568</v>
      </c>
      <c r="E76" s="12">
        <v>1563409.51</v>
      </c>
      <c r="F76" s="12">
        <v>73.331442850167306</v>
      </c>
      <c r="G76" s="12">
        <v>70.247663068484101</v>
      </c>
    </row>
    <row r="77" spans="1:7" x14ac:dyDescent="0.25">
      <c r="A77" s="14">
        <v>6615</v>
      </c>
      <c r="B77" s="13" t="s">
        <v>66</v>
      </c>
      <c r="C77" s="15">
        <v>2131977.02</v>
      </c>
      <c r="D77" s="15"/>
      <c r="E77" s="15">
        <v>1563409.51</v>
      </c>
      <c r="F77" s="15">
        <v>73.331442850167306</v>
      </c>
      <c r="G77" s="15">
        <v>0</v>
      </c>
    </row>
    <row r="78" spans="1:7" x14ac:dyDescent="0.25">
      <c r="A78" s="11">
        <v>663</v>
      </c>
      <c r="B78" s="10" t="s">
        <v>67</v>
      </c>
      <c r="C78" s="12">
        <v>30884.560000000001</v>
      </c>
      <c r="D78" s="12">
        <v>5000</v>
      </c>
      <c r="E78" s="12">
        <v>0</v>
      </c>
      <c r="F78" s="12">
        <v>0</v>
      </c>
      <c r="G78" s="12">
        <v>0</v>
      </c>
    </row>
    <row r="79" spans="1:7" x14ac:dyDescent="0.25">
      <c r="A79" s="14">
        <v>6631</v>
      </c>
      <c r="B79" s="13" t="s">
        <v>68</v>
      </c>
      <c r="C79" s="15">
        <v>30884.560000000001</v>
      </c>
      <c r="D79" s="15"/>
      <c r="E79" s="15">
        <v>0</v>
      </c>
      <c r="F79" s="15">
        <v>0</v>
      </c>
      <c r="G79" s="15">
        <v>0</v>
      </c>
    </row>
    <row r="80" spans="1:7" x14ac:dyDescent="0.25">
      <c r="A80" s="11">
        <v>67</v>
      </c>
      <c r="B80" s="10" t="s">
        <v>69</v>
      </c>
      <c r="C80" s="12">
        <v>347149.52</v>
      </c>
      <c r="D80" s="12">
        <v>436000</v>
      </c>
      <c r="E80" s="12">
        <v>461634.04</v>
      </c>
      <c r="F80" s="12">
        <v>132.97844686635301</v>
      </c>
      <c r="G80" s="12">
        <v>105.879366972477</v>
      </c>
    </row>
    <row r="81" spans="1:7" ht="30" x14ac:dyDescent="0.25">
      <c r="A81" s="11">
        <v>671</v>
      </c>
      <c r="B81" s="10" t="s">
        <v>70</v>
      </c>
      <c r="C81" s="12">
        <v>347149.52</v>
      </c>
      <c r="D81" s="12">
        <v>436000</v>
      </c>
      <c r="E81" s="12">
        <v>461634.04</v>
      </c>
      <c r="F81" s="12">
        <v>132.97844686635301</v>
      </c>
      <c r="G81" s="12">
        <v>105.879366972477</v>
      </c>
    </row>
    <row r="82" spans="1:7" x14ac:dyDescent="0.25">
      <c r="A82" s="14">
        <v>6711</v>
      </c>
      <c r="B82" s="13" t="s">
        <v>71</v>
      </c>
      <c r="C82" s="15">
        <v>247250.02</v>
      </c>
      <c r="D82" s="15"/>
      <c r="E82" s="15">
        <v>249999.98</v>
      </c>
      <c r="F82" s="15">
        <v>101.11221831246</v>
      </c>
      <c r="G82" s="15">
        <v>0</v>
      </c>
    </row>
    <row r="83" spans="1:7" x14ac:dyDescent="0.25">
      <c r="A83" s="14">
        <v>6713</v>
      </c>
      <c r="B83" s="13" t="s">
        <v>72</v>
      </c>
      <c r="C83" s="15">
        <v>99899.5</v>
      </c>
      <c r="D83" s="15"/>
      <c r="E83" s="15">
        <v>211634.06</v>
      </c>
      <c r="F83" s="15">
        <v>211.84696620103199</v>
      </c>
      <c r="G83" s="15">
        <v>0</v>
      </c>
    </row>
    <row r="84" spans="1:7" x14ac:dyDescent="0.25">
      <c r="A84" s="11">
        <v>68</v>
      </c>
      <c r="B84" s="10" t="s">
        <v>73</v>
      </c>
      <c r="C84" s="12">
        <v>450</v>
      </c>
      <c r="D84" s="12">
        <v>20000</v>
      </c>
      <c r="E84" s="12">
        <v>2600</v>
      </c>
      <c r="F84" s="12">
        <v>577.77777777777806</v>
      </c>
      <c r="G84" s="12">
        <v>13</v>
      </c>
    </row>
    <row r="85" spans="1:7" x14ac:dyDescent="0.25">
      <c r="A85" s="11">
        <v>681</v>
      </c>
      <c r="B85" s="10" t="s">
        <v>74</v>
      </c>
      <c r="C85" s="12">
        <v>450</v>
      </c>
      <c r="D85" s="12">
        <v>20000</v>
      </c>
      <c r="E85" s="12">
        <v>2600</v>
      </c>
      <c r="F85" s="12">
        <v>577.77777777777806</v>
      </c>
      <c r="G85" s="12">
        <v>13</v>
      </c>
    </row>
    <row r="86" spans="1:7" x14ac:dyDescent="0.25">
      <c r="A86" s="14">
        <v>6819</v>
      </c>
      <c r="B86" s="13" t="s">
        <v>75</v>
      </c>
      <c r="C86" s="15">
        <v>450</v>
      </c>
      <c r="D86" s="15"/>
      <c r="E86" s="15">
        <v>2600</v>
      </c>
      <c r="F86" s="15">
        <v>577.77777777777806</v>
      </c>
      <c r="G86" s="15">
        <v>0</v>
      </c>
    </row>
    <row r="87" spans="1:7" x14ac:dyDescent="0.25">
      <c r="A87" s="8" t="s">
        <v>76</v>
      </c>
      <c r="B87" s="8"/>
      <c r="C87" s="9">
        <v>1117899.5</v>
      </c>
      <c r="D87" s="9">
        <v>4453600</v>
      </c>
      <c r="E87" s="9">
        <v>2558929.7999999998</v>
      </c>
      <c r="F87" s="9">
        <v>228.90517439179501</v>
      </c>
      <c r="G87" s="9">
        <v>57.457557930662801</v>
      </c>
    </row>
    <row r="88" spans="1:7" x14ac:dyDescent="0.25">
      <c r="A88" s="11">
        <v>71</v>
      </c>
      <c r="B88" s="10" t="s">
        <v>77</v>
      </c>
      <c r="C88" s="12">
        <v>1022393.34</v>
      </c>
      <c r="D88" s="12">
        <v>4250000</v>
      </c>
      <c r="E88" s="12">
        <v>2382453.13</v>
      </c>
      <c r="F88" s="12">
        <v>233.02705884214802</v>
      </c>
      <c r="G88" s="12">
        <v>56.057720705882396</v>
      </c>
    </row>
    <row r="89" spans="1:7" ht="30" x14ac:dyDescent="0.25">
      <c r="A89" s="11">
        <v>711</v>
      </c>
      <c r="B89" s="10" t="s">
        <v>78</v>
      </c>
      <c r="C89" s="12">
        <v>1022393.34</v>
      </c>
      <c r="D89" s="12">
        <v>4250000</v>
      </c>
      <c r="E89" s="12">
        <v>2382453.13</v>
      </c>
      <c r="F89" s="12">
        <v>233.02705884214802</v>
      </c>
      <c r="G89" s="12">
        <v>56.057720705882396</v>
      </c>
    </row>
    <row r="90" spans="1:7" x14ac:dyDescent="0.25">
      <c r="A90" s="14">
        <v>7111</v>
      </c>
      <c r="B90" s="13" t="s">
        <v>79</v>
      </c>
      <c r="C90" s="15">
        <v>1022393.34</v>
      </c>
      <c r="D90" s="15"/>
      <c r="E90" s="15">
        <v>2382453.13</v>
      </c>
      <c r="F90" s="15">
        <v>233.02705884214802</v>
      </c>
      <c r="G90" s="15">
        <v>0</v>
      </c>
    </row>
    <row r="91" spans="1:7" x14ac:dyDescent="0.25">
      <c r="A91" s="11">
        <v>72</v>
      </c>
      <c r="B91" s="10" t="s">
        <v>80</v>
      </c>
      <c r="C91" s="12">
        <v>95506.16</v>
      </c>
      <c r="D91" s="12">
        <v>203600</v>
      </c>
      <c r="E91" s="12">
        <v>176476.67</v>
      </c>
      <c r="F91" s="12">
        <v>184.78040578743801</v>
      </c>
      <c r="G91" s="12">
        <v>86.678128683693501</v>
      </c>
    </row>
    <row r="92" spans="1:7" x14ac:dyDescent="0.25">
      <c r="A92" s="11">
        <v>721</v>
      </c>
      <c r="B92" s="10" t="s">
        <v>81</v>
      </c>
      <c r="C92" s="12">
        <v>95506.16</v>
      </c>
      <c r="D92" s="12">
        <v>203600</v>
      </c>
      <c r="E92" s="12">
        <v>176476.67</v>
      </c>
      <c r="F92" s="12">
        <v>184.78040578743801</v>
      </c>
      <c r="G92" s="12">
        <v>86.678128683693501</v>
      </c>
    </row>
    <row r="93" spans="1:7" x14ac:dyDescent="0.25">
      <c r="A93" s="14">
        <v>7211</v>
      </c>
      <c r="B93" s="13" t="s">
        <v>82</v>
      </c>
      <c r="C93" s="15">
        <v>95506.16</v>
      </c>
      <c r="D93" s="15"/>
      <c r="E93" s="15">
        <v>176476.67</v>
      </c>
      <c r="F93" s="15">
        <v>184.78040578743801</v>
      </c>
      <c r="G93" s="15">
        <v>0</v>
      </c>
    </row>
    <row r="94" spans="1:7" x14ac:dyDescent="0.25">
      <c r="A94" s="14">
        <v>7212</v>
      </c>
      <c r="B94" s="13" t="s">
        <v>83</v>
      </c>
      <c r="C94" s="15">
        <v>0</v>
      </c>
      <c r="D94" s="15"/>
      <c r="E94" s="15">
        <v>0</v>
      </c>
      <c r="F94" s="15">
        <v>0</v>
      </c>
      <c r="G94" s="15">
        <v>0</v>
      </c>
    </row>
    <row r="95" spans="1:7" x14ac:dyDescent="0.25">
      <c r="A95" s="8" t="s">
        <v>84</v>
      </c>
      <c r="B95" s="8"/>
      <c r="C95" s="9">
        <v>52192661.740000002</v>
      </c>
      <c r="D95" s="9">
        <v>49903093</v>
      </c>
      <c r="E95" s="9">
        <v>46904496.899999999</v>
      </c>
      <c r="F95" s="9">
        <v>89.867991660698891</v>
      </c>
      <c r="G95" s="9">
        <v>93.991161830389998</v>
      </c>
    </row>
    <row r="96" spans="1:7" x14ac:dyDescent="0.25">
      <c r="A96" s="11">
        <v>31</v>
      </c>
      <c r="B96" s="10" t="s">
        <v>85</v>
      </c>
      <c r="C96" s="12">
        <v>17976041.579999998</v>
      </c>
      <c r="D96" s="12">
        <v>18899143</v>
      </c>
      <c r="E96" s="12">
        <v>18423275.420000002</v>
      </c>
      <c r="F96" s="12">
        <v>102.48794395590201</v>
      </c>
      <c r="G96" s="12">
        <v>97.482067943504106</v>
      </c>
    </row>
    <row r="97" spans="1:7" x14ac:dyDescent="0.25">
      <c r="A97" s="11">
        <v>311</v>
      </c>
      <c r="B97" s="10" t="s">
        <v>86</v>
      </c>
      <c r="C97" s="12">
        <v>14621416.82</v>
      </c>
      <c r="D97" s="12">
        <v>15346371</v>
      </c>
      <c r="E97" s="12">
        <v>15056205.27</v>
      </c>
      <c r="F97" s="12">
        <v>102.973641031868</v>
      </c>
      <c r="G97" s="12">
        <v>98.109222499573306</v>
      </c>
    </row>
    <row r="98" spans="1:7" x14ac:dyDescent="0.25">
      <c r="A98" s="14">
        <v>3111</v>
      </c>
      <c r="B98" s="13" t="s">
        <v>87</v>
      </c>
      <c r="C98" s="15">
        <v>14621416.82</v>
      </c>
      <c r="D98" s="15"/>
      <c r="E98" s="15">
        <v>15056205.27</v>
      </c>
      <c r="F98" s="15">
        <v>102.973641031868</v>
      </c>
      <c r="G98" s="15">
        <v>0</v>
      </c>
    </row>
    <row r="99" spans="1:7" x14ac:dyDescent="0.25">
      <c r="A99" s="11">
        <v>312</v>
      </c>
      <c r="B99" s="10" t="s">
        <v>88</v>
      </c>
      <c r="C99" s="12">
        <v>658469.6</v>
      </c>
      <c r="D99" s="12">
        <v>759092</v>
      </c>
      <c r="E99" s="12">
        <v>632964.87</v>
      </c>
      <c r="F99" s="12">
        <v>96.126665528674394</v>
      </c>
      <c r="G99" s="12">
        <v>83.384473818720309</v>
      </c>
    </row>
    <row r="100" spans="1:7" x14ac:dyDescent="0.25">
      <c r="A100" s="14">
        <v>3121</v>
      </c>
      <c r="B100" s="13" t="s">
        <v>88</v>
      </c>
      <c r="C100" s="15">
        <v>658469.6</v>
      </c>
      <c r="D100" s="15"/>
      <c r="E100" s="15">
        <v>632964.87</v>
      </c>
      <c r="F100" s="15">
        <v>96.126665528674394</v>
      </c>
      <c r="G100" s="15">
        <v>0</v>
      </c>
    </row>
    <row r="101" spans="1:7" x14ac:dyDescent="0.25">
      <c r="A101" s="11">
        <v>313</v>
      </c>
      <c r="B101" s="10" t="s">
        <v>89</v>
      </c>
      <c r="C101" s="12">
        <v>2696155.16</v>
      </c>
      <c r="D101" s="12">
        <v>2793680</v>
      </c>
      <c r="E101" s="12">
        <v>2734105.28</v>
      </c>
      <c r="F101" s="12">
        <v>101.40756439254801</v>
      </c>
      <c r="G101" s="12">
        <v>97.867518112310606</v>
      </c>
    </row>
    <row r="102" spans="1:7" x14ac:dyDescent="0.25">
      <c r="A102" s="14">
        <v>3131</v>
      </c>
      <c r="B102" s="13" t="s">
        <v>90</v>
      </c>
      <c r="C102" s="15">
        <v>287337.13</v>
      </c>
      <c r="D102" s="15"/>
      <c r="E102" s="15">
        <v>292500</v>
      </c>
      <c r="F102" s="15">
        <v>101.79679876387699</v>
      </c>
      <c r="G102" s="15">
        <v>0</v>
      </c>
    </row>
    <row r="103" spans="1:7" x14ac:dyDescent="0.25">
      <c r="A103" s="14">
        <v>3132</v>
      </c>
      <c r="B103" s="13" t="s">
        <v>91</v>
      </c>
      <c r="C103" s="15">
        <v>2159434.96</v>
      </c>
      <c r="D103" s="15"/>
      <c r="E103" s="15">
        <v>2184653.25</v>
      </c>
      <c r="F103" s="15">
        <v>101.16781891870501</v>
      </c>
      <c r="G103" s="15">
        <v>0</v>
      </c>
    </row>
    <row r="104" spans="1:7" x14ac:dyDescent="0.25">
      <c r="A104" s="14">
        <v>3133</v>
      </c>
      <c r="B104" s="13" t="s">
        <v>92</v>
      </c>
      <c r="C104" s="15">
        <v>249383.07</v>
      </c>
      <c r="D104" s="15"/>
      <c r="E104" s="15">
        <v>256952.03</v>
      </c>
      <c r="F104" s="15">
        <v>103.035073712101</v>
      </c>
      <c r="G104" s="15">
        <v>0</v>
      </c>
    </row>
    <row r="105" spans="1:7" x14ac:dyDescent="0.25">
      <c r="A105" s="11">
        <v>32</v>
      </c>
      <c r="B105" s="10" t="s">
        <v>93</v>
      </c>
      <c r="C105" s="12">
        <v>16188133.07</v>
      </c>
      <c r="D105" s="12">
        <v>17315650</v>
      </c>
      <c r="E105" s="12">
        <v>15878815.960000001</v>
      </c>
      <c r="F105" s="12">
        <v>98.089235437697099</v>
      </c>
      <c r="G105" s="12">
        <v>91.702107399953192</v>
      </c>
    </row>
    <row r="106" spans="1:7" x14ac:dyDescent="0.25">
      <c r="A106" s="11">
        <v>321</v>
      </c>
      <c r="B106" s="10" t="s">
        <v>94</v>
      </c>
      <c r="C106" s="12">
        <v>858612.47</v>
      </c>
      <c r="D106" s="12">
        <v>803950</v>
      </c>
      <c r="E106" s="12">
        <v>734856.66</v>
      </c>
      <c r="F106" s="12">
        <v>85.586534749489502</v>
      </c>
      <c r="G106" s="12">
        <v>91.405766527769103</v>
      </c>
    </row>
    <row r="107" spans="1:7" x14ac:dyDescent="0.25">
      <c r="A107" s="14">
        <v>3211</v>
      </c>
      <c r="B107" s="13" t="s">
        <v>95</v>
      </c>
      <c r="C107" s="15">
        <v>92736.93</v>
      </c>
      <c r="D107" s="15"/>
      <c r="E107" s="15">
        <v>63035.199999999997</v>
      </c>
      <c r="F107" s="15">
        <v>67.972058164961908</v>
      </c>
      <c r="G107" s="15">
        <v>0</v>
      </c>
    </row>
    <row r="108" spans="1:7" x14ac:dyDescent="0.25">
      <c r="A108" s="14">
        <v>3212</v>
      </c>
      <c r="B108" s="13" t="s">
        <v>96</v>
      </c>
      <c r="C108" s="15">
        <v>641858.49</v>
      </c>
      <c r="D108" s="15"/>
      <c r="E108" s="15">
        <v>558025.1</v>
      </c>
      <c r="F108" s="15">
        <v>86.938960642243686</v>
      </c>
      <c r="G108" s="15">
        <v>0</v>
      </c>
    </row>
    <row r="109" spans="1:7" x14ac:dyDescent="0.25">
      <c r="A109" s="14">
        <v>3213</v>
      </c>
      <c r="B109" s="13" t="s">
        <v>97</v>
      </c>
      <c r="C109" s="15">
        <v>124017.05</v>
      </c>
      <c r="D109" s="15"/>
      <c r="E109" s="15">
        <v>113796.36</v>
      </c>
      <c r="F109" s="15">
        <v>91.758641251344102</v>
      </c>
      <c r="G109" s="15">
        <v>0</v>
      </c>
    </row>
    <row r="110" spans="1:7" x14ac:dyDescent="0.25">
      <c r="A110" s="11">
        <v>322</v>
      </c>
      <c r="B110" s="10" t="s">
        <v>98</v>
      </c>
      <c r="C110" s="12">
        <v>5193766.9400000004</v>
      </c>
      <c r="D110" s="12">
        <v>4693100</v>
      </c>
      <c r="E110" s="12">
        <v>4607177.75</v>
      </c>
      <c r="F110" s="12">
        <v>88.705900808094412</v>
      </c>
      <c r="G110" s="12">
        <v>98.169179220557893</v>
      </c>
    </row>
    <row r="111" spans="1:7" x14ac:dyDescent="0.25">
      <c r="A111" s="14">
        <v>3221</v>
      </c>
      <c r="B111" s="13" t="s">
        <v>99</v>
      </c>
      <c r="C111" s="15">
        <v>438669.45</v>
      </c>
      <c r="D111" s="15"/>
      <c r="E111" s="15">
        <v>393076.41</v>
      </c>
      <c r="F111" s="15">
        <v>89.606515794523602</v>
      </c>
      <c r="G111" s="15">
        <v>0</v>
      </c>
    </row>
    <row r="112" spans="1:7" x14ac:dyDescent="0.25">
      <c r="A112" s="14">
        <v>3222</v>
      </c>
      <c r="B112" s="13" t="s">
        <v>100</v>
      </c>
      <c r="C112" s="15">
        <v>584000</v>
      </c>
      <c r="D112" s="15"/>
      <c r="E112" s="15">
        <v>640456.94999999995</v>
      </c>
      <c r="F112" s="15">
        <v>109.667285958904</v>
      </c>
      <c r="G112" s="15">
        <v>0</v>
      </c>
    </row>
    <row r="113" spans="1:7" x14ac:dyDescent="0.25">
      <c r="A113" s="14">
        <v>3223</v>
      </c>
      <c r="B113" s="13" t="s">
        <v>101</v>
      </c>
      <c r="C113" s="15">
        <v>2214859.84</v>
      </c>
      <c r="D113" s="15"/>
      <c r="E113" s="15">
        <v>2901770.97</v>
      </c>
      <c r="F113" s="15">
        <v>131.01375164218101</v>
      </c>
      <c r="G113" s="15">
        <v>0</v>
      </c>
    </row>
    <row r="114" spans="1:7" x14ac:dyDescent="0.25">
      <c r="A114" s="14">
        <v>3224</v>
      </c>
      <c r="B114" s="13" t="s">
        <v>102</v>
      </c>
      <c r="C114" s="15">
        <v>1795240.44</v>
      </c>
      <c r="D114" s="15"/>
      <c r="E114" s="15">
        <v>528405.01</v>
      </c>
      <c r="F114" s="15">
        <v>29.433662378951301</v>
      </c>
      <c r="G114" s="15">
        <v>0</v>
      </c>
    </row>
    <row r="115" spans="1:7" x14ac:dyDescent="0.25">
      <c r="A115" s="14">
        <v>3225</v>
      </c>
      <c r="B115" s="13" t="s">
        <v>103</v>
      </c>
      <c r="C115" s="15">
        <v>8021.41</v>
      </c>
      <c r="D115" s="15"/>
      <c r="E115" s="15">
        <v>16838.71</v>
      </c>
      <c r="F115" s="15">
        <v>209.922071057333</v>
      </c>
      <c r="G115" s="15">
        <v>0</v>
      </c>
    </row>
    <row r="116" spans="1:7" x14ac:dyDescent="0.25">
      <c r="A116" s="14">
        <v>3227</v>
      </c>
      <c r="B116" s="13" t="s">
        <v>104</v>
      </c>
      <c r="C116" s="15">
        <v>152975.79999999999</v>
      </c>
      <c r="D116" s="15"/>
      <c r="E116" s="15">
        <v>126629.7</v>
      </c>
      <c r="F116" s="15">
        <v>82.777602731935403</v>
      </c>
      <c r="G116" s="15">
        <v>0</v>
      </c>
    </row>
    <row r="117" spans="1:7" x14ac:dyDescent="0.25">
      <c r="A117" s="11">
        <v>323</v>
      </c>
      <c r="B117" s="10" t="s">
        <v>105</v>
      </c>
      <c r="C117" s="12">
        <v>7398734.2999999998</v>
      </c>
      <c r="D117" s="12">
        <v>10254400</v>
      </c>
      <c r="E117" s="12">
        <v>9195003.5600000005</v>
      </c>
      <c r="F117" s="12">
        <v>124.278061451673</v>
      </c>
      <c r="G117" s="12">
        <v>89.668859806522107</v>
      </c>
    </row>
    <row r="118" spans="1:7" x14ac:dyDescent="0.25">
      <c r="A118" s="14">
        <v>3231</v>
      </c>
      <c r="B118" s="13" t="s">
        <v>106</v>
      </c>
      <c r="C118" s="15">
        <v>231961.35</v>
      </c>
      <c r="D118" s="15"/>
      <c r="E118" s="15">
        <v>237320.99</v>
      </c>
      <c r="F118" s="15">
        <v>102.31057458494699</v>
      </c>
      <c r="G118" s="15">
        <v>0</v>
      </c>
    </row>
    <row r="119" spans="1:7" x14ac:dyDescent="0.25">
      <c r="A119" s="14">
        <v>3232</v>
      </c>
      <c r="B119" s="13" t="s">
        <v>107</v>
      </c>
      <c r="C119" s="15">
        <v>5752324.8600000003</v>
      </c>
      <c r="D119" s="15"/>
      <c r="E119" s="15">
        <v>6771632.6799999997</v>
      </c>
      <c r="F119" s="15">
        <v>117.71992793884</v>
      </c>
      <c r="G119" s="15">
        <v>0</v>
      </c>
    </row>
    <row r="120" spans="1:7" x14ac:dyDescent="0.25">
      <c r="A120" s="14">
        <v>3233</v>
      </c>
      <c r="B120" s="13" t="s">
        <v>108</v>
      </c>
      <c r="C120" s="15">
        <v>162045.42000000001</v>
      </c>
      <c r="D120" s="15"/>
      <c r="E120" s="15">
        <v>378172.51</v>
      </c>
      <c r="F120" s="15">
        <v>233.37438972357299</v>
      </c>
      <c r="G120" s="15">
        <v>0</v>
      </c>
    </row>
    <row r="121" spans="1:7" x14ac:dyDescent="0.25">
      <c r="A121" s="14">
        <v>3234</v>
      </c>
      <c r="B121" s="13" t="s">
        <v>109</v>
      </c>
      <c r="C121" s="15">
        <v>144162.76999999999</v>
      </c>
      <c r="D121" s="15"/>
      <c r="E121" s="15">
        <v>448246.64</v>
      </c>
      <c r="F121" s="15">
        <v>310.930928977017</v>
      </c>
      <c r="G121" s="15">
        <v>0</v>
      </c>
    </row>
    <row r="122" spans="1:7" x14ac:dyDescent="0.25">
      <c r="A122" s="14">
        <v>3235</v>
      </c>
      <c r="B122" s="13" t="s">
        <v>110</v>
      </c>
      <c r="C122" s="15">
        <v>133540.81</v>
      </c>
      <c r="D122" s="15"/>
      <c r="E122" s="15">
        <v>185117.81</v>
      </c>
      <c r="F122" s="15">
        <v>138.62265025949699</v>
      </c>
      <c r="G122" s="15">
        <v>0</v>
      </c>
    </row>
    <row r="123" spans="1:7" x14ac:dyDescent="0.25">
      <c r="A123" s="14">
        <v>3236</v>
      </c>
      <c r="B123" s="13" t="s">
        <v>111</v>
      </c>
      <c r="C123" s="15">
        <v>26579.18</v>
      </c>
      <c r="D123" s="15"/>
      <c r="E123" s="15">
        <v>28110.38</v>
      </c>
      <c r="F123" s="15">
        <v>105.76090007291401</v>
      </c>
      <c r="G123" s="15">
        <v>0</v>
      </c>
    </row>
    <row r="124" spans="1:7" x14ac:dyDescent="0.25">
      <c r="A124" s="14">
        <v>3237</v>
      </c>
      <c r="B124" s="13" t="s">
        <v>112</v>
      </c>
      <c r="C124" s="15">
        <v>520220.8</v>
      </c>
      <c r="D124" s="15"/>
      <c r="E124" s="15">
        <v>685404.04</v>
      </c>
      <c r="F124" s="15">
        <v>131.75252508165801</v>
      </c>
      <c r="G124" s="15">
        <v>0</v>
      </c>
    </row>
    <row r="125" spans="1:7" x14ac:dyDescent="0.25">
      <c r="A125" s="14">
        <v>3238</v>
      </c>
      <c r="B125" s="13" t="s">
        <v>113</v>
      </c>
      <c r="C125" s="15">
        <v>224172.07</v>
      </c>
      <c r="D125" s="15"/>
      <c r="E125" s="15">
        <v>259229.46</v>
      </c>
      <c r="F125" s="15">
        <v>115.638607432228</v>
      </c>
      <c r="G125" s="15">
        <v>0</v>
      </c>
    </row>
    <row r="126" spans="1:7" x14ac:dyDescent="0.25">
      <c r="A126" s="14">
        <v>3239</v>
      </c>
      <c r="B126" s="13" t="s">
        <v>114</v>
      </c>
      <c r="C126" s="15">
        <v>203727.04</v>
      </c>
      <c r="D126" s="15"/>
      <c r="E126" s="15">
        <v>201769.05</v>
      </c>
      <c r="F126" s="15">
        <v>99.038915010987211</v>
      </c>
      <c r="G126" s="15">
        <v>0</v>
      </c>
    </row>
    <row r="127" spans="1:7" x14ac:dyDescent="0.25">
      <c r="A127" s="11">
        <v>324</v>
      </c>
      <c r="B127" s="10" t="s">
        <v>115</v>
      </c>
      <c r="C127" s="12">
        <v>29859.88</v>
      </c>
      <c r="D127" s="12">
        <v>42000</v>
      </c>
      <c r="E127" s="12">
        <v>43005.06</v>
      </c>
      <c r="F127" s="12">
        <v>144.022882878297</v>
      </c>
      <c r="G127" s="12">
        <v>102.393</v>
      </c>
    </row>
    <row r="128" spans="1:7" x14ac:dyDescent="0.25">
      <c r="A128" s="14">
        <v>3241</v>
      </c>
      <c r="B128" s="13" t="s">
        <v>115</v>
      </c>
      <c r="C128" s="15">
        <v>29859.88</v>
      </c>
      <c r="D128" s="15"/>
      <c r="E128" s="15">
        <v>43005.06</v>
      </c>
      <c r="F128" s="15">
        <v>144.022882878297</v>
      </c>
      <c r="G128" s="15">
        <v>0</v>
      </c>
    </row>
    <row r="129" spans="1:7" x14ac:dyDescent="0.25">
      <c r="A129" s="11">
        <v>329</v>
      </c>
      <c r="B129" s="10" t="s">
        <v>116</v>
      </c>
      <c r="C129" s="12">
        <v>2707159.48</v>
      </c>
      <c r="D129" s="12">
        <v>1522200</v>
      </c>
      <c r="E129" s="12">
        <v>1298772.93</v>
      </c>
      <c r="F129" s="12">
        <v>47.975486468200195</v>
      </c>
      <c r="G129" s="12">
        <v>85.322094994087493</v>
      </c>
    </row>
    <row r="130" spans="1:7" ht="30" x14ac:dyDescent="0.25">
      <c r="A130" s="14">
        <v>3291</v>
      </c>
      <c r="B130" s="13" t="s">
        <v>117</v>
      </c>
      <c r="C130" s="15">
        <v>441473.61</v>
      </c>
      <c r="D130" s="15"/>
      <c r="E130" s="15">
        <v>473694.14</v>
      </c>
      <c r="F130" s="15">
        <v>107.29840454110001</v>
      </c>
      <c r="G130" s="15">
        <v>0</v>
      </c>
    </row>
    <row r="131" spans="1:7" x14ac:dyDescent="0.25">
      <c r="A131" s="14">
        <v>3292</v>
      </c>
      <c r="B131" s="13" t="s">
        <v>118</v>
      </c>
      <c r="C131" s="15">
        <v>165007.67000000001</v>
      </c>
      <c r="D131" s="15"/>
      <c r="E131" s="15">
        <v>142513.91</v>
      </c>
      <c r="F131" s="15">
        <v>86.36805186086201</v>
      </c>
      <c r="G131" s="15">
        <v>0</v>
      </c>
    </row>
    <row r="132" spans="1:7" x14ac:dyDescent="0.25">
      <c r="A132" s="14">
        <v>3293</v>
      </c>
      <c r="B132" s="13" t="s">
        <v>119</v>
      </c>
      <c r="C132" s="15">
        <v>149508.76999999999</v>
      </c>
      <c r="D132" s="15"/>
      <c r="E132" s="15">
        <v>115004.99</v>
      </c>
      <c r="F132" s="15">
        <v>76.921902307135596</v>
      </c>
      <c r="G132" s="15">
        <v>0</v>
      </c>
    </row>
    <row r="133" spans="1:7" x14ac:dyDescent="0.25">
      <c r="A133" s="14">
        <v>3294</v>
      </c>
      <c r="B133" s="13" t="s">
        <v>120</v>
      </c>
      <c r="C133" s="15">
        <v>30547.599999999999</v>
      </c>
      <c r="D133" s="15"/>
      <c r="E133" s="15">
        <v>31075.78</v>
      </c>
      <c r="F133" s="15">
        <v>101.72903926986099</v>
      </c>
      <c r="G133" s="15">
        <v>0</v>
      </c>
    </row>
    <row r="134" spans="1:7" x14ac:dyDescent="0.25">
      <c r="A134" s="14">
        <v>3299</v>
      </c>
      <c r="B134" s="13" t="s">
        <v>116</v>
      </c>
      <c r="C134" s="15">
        <v>1920621.83</v>
      </c>
      <c r="D134" s="15"/>
      <c r="E134" s="15">
        <v>536484.11</v>
      </c>
      <c r="F134" s="15">
        <v>27.932834127996998</v>
      </c>
      <c r="G134" s="15">
        <v>0</v>
      </c>
    </row>
    <row r="135" spans="1:7" x14ac:dyDescent="0.25">
      <c r="A135" s="11">
        <v>34</v>
      </c>
      <c r="B135" s="10" t="s">
        <v>121</v>
      </c>
      <c r="C135" s="12">
        <v>626620.21</v>
      </c>
      <c r="D135" s="12">
        <v>789500</v>
      </c>
      <c r="E135" s="12">
        <v>776443.75</v>
      </c>
      <c r="F135" s="12">
        <v>123.90978420565099</v>
      </c>
      <c r="G135" s="12">
        <v>98.346263457884803</v>
      </c>
    </row>
    <row r="136" spans="1:7" x14ac:dyDescent="0.25">
      <c r="A136" s="11">
        <v>342</v>
      </c>
      <c r="B136" s="10" t="s">
        <v>122</v>
      </c>
      <c r="C136" s="12">
        <v>193123.01</v>
      </c>
      <c r="D136" s="12">
        <v>507000</v>
      </c>
      <c r="E136" s="12">
        <v>495452.87</v>
      </c>
      <c r="F136" s="12">
        <v>256.54781892639301</v>
      </c>
      <c r="G136" s="12">
        <v>97.722459566075003</v>
      </c>
    </row>
    <row r="137" spans="1:7" ht="30" x14ac:dyDescent="0.25">
      <c r="A137" s="14">
        <v>3422</v>
      </c>
      <c r="B137" s="13" t="s">
        <v>123</v>
      </c>
      <c r="C137" s="15">
        <v>186263.5</v>
      </c>
      <c r="D137" s="15"/>
      <c r="E137" s="15">
        <v>488823.41</v>
      </c>
      <c r="F137" s="15">
        <v>262.43649990470499</v>
      </c>
      <c r="G137" s="15">
        <v>0</v>
      </c>
    </row>
    <row r="138" spans="1:7" ht="30" x14ac:dyDescent="0.25">
      <c r="A138" s="14">
        <v>3423</v>
      </c>
      <c r="B138" s="13" t="s">
        <v>124</v>
      </c>
      <c r="C138" s="15">
        <v>6859.51</v>
      </c>
      <c r="D138" s="15"/>
      <c r="E138" s="15">
        <v>6629.46</v>
      </c>
      <c r="F138" s="15">
        <v>96.646261905004906</v>
      </c>
      <c r="G138" s="15">
        <v>0</v>
      </c>
    </row>
    <row r="139" spans="1:7" x14ac:dyDescent="0.25">
      <c r="A139" s="11">
        <v>343</v>
      </c>
      <c r="B139" s="10" t="s">
        <v>125</v>
      </c>
      <c r="C139" s="12">
        <v>433497.2</v>
      </c>
      <c r="D139" s="12">
        <v>282500</v>
      </c>
      <c r="E139" s="12">
        <v>280990.88</v>
      </c>
      <c r="F139" s="12">
        <v>64.819537473367802</v>
      </c>
      <c r="G139" s="12">
        <v>99.465798230088495</v>
      </c>
    </row>
    <row r="140" spans="1:7" x14ac:dyDescent="0.25">
      <c r="A140" s="14">
        <v>3431</v>
      </c>
      <c r="B140" s="13" t="s">
        <v>126</v>
      </c>
      <c r="C140" s="15">
        <v>433388.17</v>
      </c>
      <c r="D140" s="15"/>
      <c r="E140" s="15">
        <v>279444.38</v>
      </c>
      <c r="F140" s="15">
        <v>64.479005045292297</v>
      </c>
      <c r="G140" s="15">
        <v>0</v>
      </c>
    </row>
    <row r="141" spans="1:7" ht="30" x14ac:dyDescent="0.25">
      <c r="A141" s="14">
        <v>3432</v>
      </c>
      <c r="B141" s="13" t="s">
        <v>127</v>
      </c>
      <c r="C141" s="15">
        <v>0</v>
      </c>
      <c r="D141" s="15"/>
      <c r="E141" s="15">
        <v>0</v>
      </c>
      <c r="F141" s="15">
        <v>0</v>
      </c>
      <c r="G141" s="15">
        <v>0</v>
      </c>
    </row>
    <row r="142" spans="1:7" x14ac:dyDescent="0.25">
      <c r="A142" s="14">
        <v>3433</v>
      </c>
      <c r="B142" s="13" t="s">
        <v>128</v>
      </c>
      <c r="C142" s="15">
        <v>109.03</v>
      </c>
      <c r="D142" s="15"/>
      <c r="E142" s="15">
        <v>1546.5</v>
      </c>
      <c r="F142" s="15">
        <v>1418.41694946345</v>
      </c>
      <c r="G142" s="15">
        <v>0</v>
      </c>
    </row>
    <row r="143" spans="1:7" x14ac:dyDescent="0.25">
      <c r="A143" s="11">
        <v>35</v>
      </c>
      <c r="B143" s="10" t="s">
        <v>129</v>
      </c>
      <c r="C143" s="12">
        <v>521260.05</v>
      </c>
      <c r="D143" s="12">
        <v>1200000</v>
      </c>
      <c r="E143" s="12">
        <v>1168166.78</v>
      </c>
      <c r="F143" s="12">
        <v>224.10441391010102</v>
      </c>
      <c r="G143" s="12">
        <v>97.347231666666701</v>
      </c>
    </row>
    <row r="144" spans="1:7" x14ac:dyDescent="0.25">
      <c r="A144" s="11">
        <v>351</v>
      </c>
      <c r="B144" s="10" t="s">
        <v>130</v>
      </c>
      <c r="C144" s="12">
        <v>0</v>
      </c>
      <c r="D144" s="12">
        <v>295000</v>
      </c>
      <c r="E144" s="12">
        <v>254992</v>
      </c>
      <c r="F144" s="12">
        <v>0</v>
      </c>
      <c r="G144" s="12">
        <v>86.437966101694911</v>
      </c>
    </row>
    <row r="145" spans="1:7" x14ac:dyDescent="0.25">
      <c r="A145" s="14">
        <v>3512</v>
      </c>
      <c r="B145" s="13" t="s">
        <v>130</v>
      </c>
      <c r="C145" s="15">
        <v>0</v>
      </c>
      <c r="D145" s="15"/>
      <c r="E145" s="15">
        <v>254992</v>
      </c>
      <c r="F145" s="15">
        <v>0</v>
      </c>
      <c r="G145" s="15">
        <v>0</v>
      </c>
    </row>
    <row r="146" spans="1:7" ht="30" x14ac:dyDescent="0.25">
      <c r="A146" s="11">
        <v>352</v>
      </c>
      <c r="B146" s="10" t="s">
        <v>131</v>
      </c>
      <c r="C146" s="12">
        <v>521260.05</v>
      </c>
      <c r="D146" s="12">
        <v>905000</v>
      </c>
      <c r="E146" s="12">
        <v>913174.78</v>
      </c>
      <c r="F146" s="12">
        <v>175.186028547555</v>
      </c>
      <c r="G146" s="12">
        <v>100.903290607735</v>
      </c>
    </row>
    <row r="147" spans="1:7" x14ac:dyDescent="0.25">
      <c r="A147" s="14">
        <v>3523</v>
      </c>
      <c r="B147" s="13" t="s">
        <v>132</v>
      </c>
      <c r="C147" s="15">
        <v>521260.05</v>
      </c>
      <c r="D147" s="15"/>
      <c r="E147" s="15">
        <v>913174.78</v>
      </c>
      <c r="F147" s="15">
        <v>175.186028547555</v>
      </c>
      <c r="G147" s="15">
        <v>0</v>
      </c>
    </row>
    <row r="148" spans="1:7" x14ac:dyDescent="0.25">
      <c r="A148" s="11">
        <v>36</v>
      </c>
      <c r="B148" s="10" t="s">
        <v>133</v>
      </c>
      <c r="C148" s="12">
        <v>0</v>
      </c>
      <c r="D148" s="12">
        <v>317000</v>
      </c>
      <c r="E148" s="12">
        <v>337791.63</v>
      </c>
      <c r="F148" s="12">
        <v>0</v>
      </c>
      <c r="G148" s="12">
        <v>106.55887381703501</v>
      </c>
    </row>
    <row r="149" spans="1:7" x14ac:dyDescent="0.25">
      <c r="A149" s="11">
        <v>363</v>
      </c>
      <c r="B149" s="10" t="s">
        <v>134</v>
      </c>
      <c r="C149" s="12">
        <v>0</v>
      </c>
      <c r="D149" s="12">
        <v>317000</v>
      </c>
      <c r="E149" s="12">
        <v>337791.63</v>
      </c>
      <c r="F149" s="12">
        <v>0</v>
      </c>
      <c r="G149" s="12">
        <v>106.55887381703501</v>
      </c>
    </row>
    <row r="150" spans="1:7" ht="30" x14ac:dyDescent="0.25">
      <c r="A150" s="14">
        <v>3633</v>
      </c>
      <c r="B150" s="13" t="s">
        <v>135</v>
      </c>
      <c r="C150" s="15">
        <v>0</v>
      </c>
      <c r="D150" s="15"/>
      <c r="E150" s="15">
        <v>337791.63</v>
      </c>
      <c r="F150" s="15">
        <v>0</v>
      </c>
      <c r="G150" s="15">
        <v>0</v>
      </c>
    </row>
    <row r="151" spans="1:7" ht="30" x14ac:dyDescent="0.25">
      <c r="A151" s="11">
        <v>37</v>
      </c>
      <c r="B151" s="10" t="s">
        <v>136</v>
      </c>
      <c r="C151" s="12">
        <v>0</v>
      </c>
      <c r="D151" s="12">
        <v>2197000</v>
      </c>
      <c r="E151" s="12">
        <v>1848034.33</v>
      </c>
      <c r="F151" s="12">
        <v>0</v>
      </c>
      <c r="G151" s="12">
        <v>84.116264451524799</v>
      </c>
    </row>
    <row r="152" spans="1:7" x14ac:dyDescent="0.25">
      <c r="A152" s="11">
        <v>371</v>
      </c>
      <c r="B152" s="10" t="s">
        <v>137</v>
      </c>
      <c r="C152" s="12">
        <v>0</v>
      </c>
      <c r="D152" s="12">
        <v>1030000</v>
      </c>
      <c r="E152" s="12">
        <v>866312.16</v>
      </c>
      <c r="F152" s="12">
        <v>0</v>
      </c>
      <c r="G152" s="12">
        <v>84.107976699029109</v>
      </c>
    </row>
    <row r="153" spans="1:7" x14ac:dyDescent="0.25">
      <c r="A153" s="14">
        <v>3711</v>
      </c>
      <c r="B153" s="13" t="s">
        <v>138</v>
      </c>
      <c r="C153" s="15">
        <v>0</v>
      </c>
      <c r="D153" s="15"/>
      <c r="E153" s="15">
        <v>866312.16</v>
      </c>
      <c r="F153" s="15">
        <v>0</v>
      </c>
      <c r="G153" s="15">
        <v>0</v>
      </c>
    </row>
    <row r="154" spans="1:7" x14ac:dyDescent="0.25">
      <c r="A154" s="11">
        <v>372</v>
      </c>
      <c r="B154" s="10" t="s">
        <v>139</v>
      </c>
      <c r="C154" s="12">
        <v>0</v>
      </c>
      <c r="D154" s="12">
        <v>1167000</v>
      </c>
      <c r="E154" s="12">
        <v>981722.17</v>
      </c>
      <c r="F154" s="12">
        <v>0</v>
      </c>
      <c r="G154" s="12">
        <v>84.123579263067697</v>
      </c>
    </row>
    <row r="155" spans="1:7" x14ac:dyDescent="0.25">
      <c r="A155" s="14">
        <v>3721</v>
      </c>
      <c r="B155" s="13" t="s">
        <v>138</v>
      </c>
      <c r="C155" s="15">
        <v>0</v>
      </c>
      <c r="D155" s="15"/>
      <c r="E155" s="15">
        <v>981722.17</v>
      </c>
      <c r="F155" s="15">
        <v>0</v>
      </c>
      <c r="G155" s="15">
        <v>0</v>
      </c>
    </row>
    <row r="156" spans="1:7" x14ac:dyDescent="0.25">
      <c r="A156" s="11">
        <v>38</v>
      </c>
      <c r="B156" s="10" t="s">
        <v>140</v>
      </c>
      <c r="C156" s="12">
        <v>16880606.829999998</v>
      </c>
      <c r="D156" s="12">
        <v>9184800</v>
      </c>
      <c r="E156" s="12">
        <v>8471969.0299999993</v>
      </c>
      <c r="F156" s="12">
        <v>50.187585762282694</v>
      </c>
      <c r="G156" s="12">
        <v>92.2390147852974</v>
      </c>
    </row>
    <row r="157" spans="1:7" x14ac:dyDescent="0.25">
      <c r="A157" s="11">
        <v>381</v>
      </c>
      <c r="B157" s="10" t="s">
        <v>68</v>
      </c>
      <c r="C157" s="12">
        <v>6835400.46</v>
      </c>
      <c r="D157" s="12">
        <v>6780100</v>
      </c>
      <c r="E157" s="12">
        <v>6782604.0300000003</v>
      </c>
      <c r="F157" s="12">
        <v>99.227602972072205</v>
      </c>
      <c r="G157" s="12">
        <v>100.03693205115</v>
      </c>
    </row>
    <row r="158" spans="1:7" x14ac:dyDescent="0.25">
      <c r="A158" s="14">
        <v>3811</v>
      </c>
      <c r="B158" s="13" t="s">
        <v>141</v>
      </c>
      <c r="C158" s="15">
        <v>6835400.46</v>
      </c>
      <c r="D158" s="15"/>
      <c r="E158" s="15">
        <v>6782604.0300000003</v>
      </c>
      <c r="F158" s="15">
        <v>99.227602972072205</v>
      </c>
      <c r="G158" s="15">
        <v>0</v>
      </c>
    </row>
    <row r="159" spans="1:7" x14ac:dyDescent="0.25">
      <c r="A159" s="11">
        <v>382</v>
      </c>
      <c r="B159" s="10" t="s">
        <v>142</v>
      </c>
      <c r="C159" s="12">
        <v>35000</v>
      </c>
      <c r="D159" s="12">
        <v>150000</v>
      </c>
      <c r="E159" s="12">
        <v>112350</v>
      </c>
      <c r="F159" s="12">
        <v>321</v>
      </c>
      <c r="G159" s="12">
        <v>74.900000000000006</v>
      </c>
    </row>
    <row r="160" spans="1:7" x14ac:dyDescent="0.25">
      <c r="A160" s="14">
        <v>3821</v>
      </c>
      <c r="B160" s="13" t="s">
        <v>143</v>
      </c>
      <c r="C160" s="15">
        <v>35000</v>
      </c>
      <c r="D160" s="15"/>
      <c r="E160" s="15">
        <v>112350</v>
      </c>
      <c r="F160" s="15">
        <v>321</v>
      </c>
      <c r="G160" s="15">
        <v>0</v>
      </c>
    </row>
    <row r="161" spans="1:7" x14ac:dyDescent="0.25">
      <c r="A161" s="14">
        <v>3822</v>
      </c>
      <c r="B161" s="13" t="s">
        <v>144</v>
      </c>
      <c r="C161" s="15">
        <v>0</v>
      </c>
      <c r="D161" s="15"/>
      <c r="E161" s="15">
        <v>0</v>
      </c>
      <c r="F161" s="15">
        <v>0</v>
      </c>
      <c r="G161" s="15">
        <v>0</v>
      </c>
    </row>
    <row r="162" spans="1:7" x14ac:dyDescent="0.25">
      <c r="A162" s="11">
        <v>383</v>
      </c>
      <c r="B162" s="10" t="s">
        <v>145</v>
      </c>
      <c r="C162" s="12">
        <v>131827.35999999999</v>
      </c>
      <c r="D162" s="12">
        <v>0</v>
      </c>
      <c r="E162" s="12">
        <v>0</v>
      </c>
      <c r="F162" s="12">
        <v>0</v>
      </c>
      <c r="G162" s="12">
        <v>0</v>
      </c>
    </row>
    <row r="163" spans="1:7" x14ac:dyDescent="0.25">
      <c r="A163" s="14">
        <v>3831</v>
      </c>
      <c r="B163" s="13" t="s">
        <v>146</v>
      </c>
      <c r="C163" s="15">
        <v>131827.35999999999</v>
      </c>
      <c r="D163" s="15"/>
      <c r="E163" s="15">
        <v>0</v>
      </c>
      <c r="F163" s="15">
        <v>0</v>
      </c>
      <c r="G163" s="15">
        <v>0</v>
      </c>
    </row>
    <row r="164" spans="1:7" x14ac:dyDescent="0.25">
      <c r="A164" s="11">
        <v>386</v>
      </c>
      <c r="B164" s="10" t="s">
        <v>147</v>
      </c>
      <c r="C164" s="12">
        <v>9878379.0099999998</v>
      </c>
      <c r="D164" s="12">
        <v>2254700</v>
      </c>
      <c r="E164" s="12">
        <v>1577015</v>
      </c>
      <c r="F164" s="12">
        <v>15.964309512760799</v>
      </c>
      <c r="G164" s="12">
        <v>69.943451456956595</v>
      </c>
    </row>
    <row r="165" spans="1:7" ht="30" x14ac:dyDescent="0.25">
      <c r="A165" s="14">
        <v>3861</v>
      </c>
      <c r="B165" s="13" t="s">
        <v>148</v>
      </c>
      <c r="C165" s="15">
        <v>9878379.0099999998</v>
      </c>
      <c r="D165" s="15"/>
      <c r="E165" s="15">
        <v>1577015</v>
      </c>
      <c r="F165" s="15">
        <v>15.964309512760799</v>
      </c>
      <c r="G165" s="15">
        <v>0</v>
      </c>
    </row>
    <row r="166" spans="1:7" x14ac:dyDescent="0.25">
      <c r="A166" s="8" t="s">
        <v>149</v>
      </c>
      <c r="B166" s="8"/>
      <c r="C166" s="9">
        <v>19451832.809999999</v>
      </c>
      <c r="D166" s="9">
        <v>6235500</v>
      </c>
      <c r="E166" s="9">
        <v>3526594.52</v>
      </c>
      <c r="F166" s="9">
        <v>18.129882949574899</v>
      </c>
      <c r="G166" s="9">
        <v>56.556723919493201</v>
      </c>
    </row>
    <row r="167" spans="1:7" x14ac:dyDescent="0.25">
      <c r="A167" s="11">
        <v>41</v>
      </c>
      <c r="B167" s="10" t="s">
        <v>150</v>
      </c>
      <c r="C167" s="12">
        <v>0</v>
      </c>
      <c r="D167" s="12">
        <v>0</v>
      </c>
      <c r="E167" s="12">
        <v>0</v>
      </c>
      <c r="F167" s="12">
        <v>0</v>
      </c>
      <c r="G167" s="12">
        <v>0</v>
      </c>
    </row>
    <row r="168" spans="1:7" x14ac:dyDescent="0.25">
      <c r="A168" s="11">
        <v>411</v>
      </c>
      <c r="B168" s="10" t="s">
        <v>151</v>
      </c>
      <c r="C168" s="12">
        <v>0</v>
      </c>
      <c r="D168" s="12">
        <v>0</v>
      </c>
      <c r="E168" s="12">
        <v>0</v>
      </c>
      <c r="F168" s="12">
        <v>0</v>
      </c>
      <c r="G168" s="12">
        <v>0</v>
      </c>
    </row>
    <row r="169" spans="1:7" x14ac:dyDescent="0.25">
      <c r="A169" s="14">
        <v>4111</v>
      </c>
      <c r="B169" s="13" t="s">
        <v>79</v>
      </c>
      <c r="C169" s="15">
        <v>0</v>
      </c>
      <c r="D169" s="15"/>
      <c r="E169" s="15">
        <v>0</v>
      </c>
      <c r="F169" s="15">
        <v>0</v>
      </c>
      <c r="G169" s="15">
        <v>0</v>
      </c>
    </row>
    <row r="170" spans="1:7" x14ac:dyDescent="0.25">
      <c r="A170" s="11">
        <v>42</v>
      </c>
      <c r="B170" s="10" t="s">
        <v>152</v>
      </c>
      <c r="C170" s="12">
        <v>19451832.809999999</v>
      </c>
      <c r="D170" s="12">
        <v>6235500</v>
      </c>
      <c r="E170" s="12">
        <v>3526594.52</v>
      </c>
      <c r="F170" s="12">
        <v>18.129882949574899</v>
      </c>
      <c r="G170" s="12">
        <v>56.556723919493201</v>
      </c>
    </row>
    <row r="171" spans="1:7" x14ac:dyDescent="0.25">
      <c r="A171" s="11">
        <v>421</v>
      </c>
      <c r="B171" s="10" t="s">
        <v>153</v>
      </c>
      <c r="C171" s="12">
        <v>17860012.309999999</v>
      </c>
      <c r="D171" s="12">
        <v>4350000</v>
      </c>
      <c r="E171" s="12">
        <v>2002477.25</v>
      </c>
      <c r="F171" s="12">
        <v>11.212070939496501</v>
      </c>
      <c r="G171" s="12">
        <v>46.033959770114897</v>
      </c>
    </row>
    <row r="172" spans="1:7" x14ac:dyDescent="0.25">
      <c r="A172" s="14">
        <v>4212</v>
      </c>
      <c r="B172" s="13" t="s">
        <v>83</v>
      </c>
      <c r="C172" s="15">
        <v>7420556.7400000002</v>
      </c>
      <c r="D172" s="15"/>
      <c r="E172" s="15">
        <v>1032143.64</v>
      </c>
      <c r="F172" s="15">
        <v>13.909248000710001</v>
      </c>
      <c r="G172" s="15">
        <v>0</v>
      </c>
    </row>
    <row r="173" spans="1:7" x14ac:dyDescent="0.25">
      <c r="A173" s="14">
        <v>4213</v>
      </c>
      <c r="B173" s="13" t="s">
        <v>154</v>
      </c>
      <c r="C173" s="15">
        <v>9769657.9399999995</v>
      </c>
      <c r="D173" s="15"/>
      <c r="E173" s="15">
        <v>941473.07</v>
      </c>
      <c r="F173" s="15">
        <v>9.6367045374773888</v>
      </c>
      <c r="G173" s="15">
        <v>0</v>
      </c>
    </row>
    <row r="174" spans="1:7" x14ac:dyDescent="0.25">
      <c r="A174" s="14">
        <v>4214</v>
      </c>
      <c r="B174" s="13" t="s">
        <v>155</v>
      </c>
      <c r="C174" s="15">
        <v>669797.63</v>
      </c>
      <c r="D174" s="15"/>
      <c r="E174" s="15">
        <v>28860.54</v>
      </c>
      <c r="F174" s="15">
        <v>4.3088447476292195</v>
      </c>
      <c r="G174" s="15">
        <v>0</v>
      </c>
    </row>
    <row r="175" spans="1:7" x14ac:dyDescent="0.25">
      <c r="A175" s="11">
        <v>422</v>
      </c>
      <c r="B175" s="10" t="s">
        <v>156</v>
      </c>
      <c r="C175" s="12">
        <v>554225.30000000005</v>
      </c>
      <c r="D175" s="12">
        <v>625500</v>
      </c>
      <c r="E175" s="12">
        <v>609306.19999999995</v>
      </c>
      <c r="F175" s="12">
        <v>109.93835900309901</v>
      </c>
      <c r="G175" s="12">
        <v>97.411063149480398</v>
      </c>
    </row>
    <row r="176" spans="1:7" x14ac:dyDescent="0.25">
      <c r="A176" s="14">
        <v>4221</v>
      </c>
      <c r="B176" s="13" t="s">
        <v>157</v>
      </c>
      <c r="C176" s="15">
        <v>274837.86</v>
      </c>
      <c r="D176" s="15"/>
      <c r="E176" s="15">
        <v>140925.04</v>
      </c>
      <c r="F176" s="15">
        <v>51.2757012443628</v>
      </c>
      <c r="G176" s="15">
        <v>0</v>
      </c>
    </row>
    <row r="177" spans="1:7" x14ac:dyDescent="0.25">
      <c r="A177" s="14">
        <v>4223</v>
      </c>
      <c r="B177" s="13" t="s">
        <v>158</v>
      </c>
      <c r="C177" s="15">
        <v>31736</v>
      </c>
      <c r="D177" s="15"/>
      <c r="E177" s="15">
        <v>135026.25</v>
      </c>
      <c r="F177" s="15">
        <v>425.46713511469596</v>
      </c>
      <c r="G177" s="15">
        <v>0</v>
      </c>
    </row>
    <row r="178" spans="1:7" x14ac:dyDescent="0.25">
      <c r="A178" s="14">
        <v>4225</v>
      </c>
      <c r="B178" s="13" t="s">
        <v>159</v>
      </c>
      <c r="C178" s="15">
        <v>52934</v>
      </c>
      <c r="D178" s="15"/>
      <c r="E178" s="15">
        <v>27000</v>
      </c>
      <c r="F178" s="15">
        <v>51.006914270601101</v>
      </c>
      <c r="G178" s="15">
        <v>0</v>
      </c>
    </row>
    <row r="179" spans="1:7" x14ac:dyDescent="0.25">
      <c r="A179" s="14">
        <v>4226</v>
      </c>
      <c r="B179" s="13" t="s">
        <v>160</v>
      </c>
      <c r="C179" s="15">
        <v>0</v>
      </c>
      <c r="D179" s="15"/>
      <c r="E179" s="15">
        <v>40000</v>
      </c>
      <c r="F179" s="15">
        <v>0</v>
      </c>
      <c r="G179" s="15">
        <v>0</v>
      </c>
    </row>
    <row r="180" spans="1:7" x14ac:dyDescent="0.25">
      <c r="A180" s="14">
        <v>4227</v>
      </c>
      <c r="B180" s="13" t="s">
        <v>161</v>
      </c>
      <c r="C180" s="15">
        <v>194717.44</v>
      </c>
      <c r="D180" s="15"/>
      <c r="E180" s="15">
        <v>266354.90999999997</v>
      </c>
      <c r="F180" s="15">
        <v>136.790474443378</v>
      </c>
      <c r="G180" s="15">
        <v>0</v>
      </c>
    </row>
    <row r="181" spans="1:7" x14ac:dyDescent="0.25">
      <c r="A181" s="11">
        <v>424</v>
      </c>
      <c r="B181" s="10" t="s">
        <v>162</v>
      </c>
      <c r="C181" s="12">
        <v>111679.08</v>
      </c>
      <c r="D181" s="12">
        <v>120000</v>
      </c>
      <c r="E181" s="12">
        <v>114462.92</v>
      </c>
      <c r="F181" s="12">
        <v>102.492713944277</v>
      </c>
      <c r="G181" s="12">
        <v>95.385766666666697</v>
      </c>
    </row>
    <row r="182" spans="1:7" x14ac:dyDescent="0.25">
      <c r="A182" s="14">
        <v>4241</v>
      </c>
      <c r="B182" s="13" t="s">
        <v>163</v>
      </c>
      <c r="C182" s="15">
        <v>111679.08</v>
      </c>
      <c r="D182" s="15"/>
      <c r="E182" s="15">
        <v>114462.92</v>
      </c>
      <c r="F182" s="15">
        <v>102.492713944277</v>
      </c>
      <c r="G182" s="15">
        <v>0</v>
      </c>
    </row>
    <row r="183" spans="1:7" x14ac:dyDescent="0.25">
      <c r="A183" s="11">
        <v>426</v>
      </c>
      <c r="B183" s="10" t="s">
        <v>164</v>
      </c>
      <c r="C183" s="12">
        <v>925916.12</v>
      </c>
      <c r="D183" s="12">
        <v>1140000</v>
      </c>
      <c r="E183" s="12">
        <v>800348.15</v>
      </c>
      <c r="F183" s="12">
        <v>86.438515618455796</v>
      </c>
      <c r="G183" s="12">
        <v>70.205978070175505</v>
      </c>
    </row>
    <row r="184" spans="1:7" x14ac:dyDescent="0.25">
      <c r="A184" s="14">
        <v>4264</v>
      </c>
      <c r="B184" s="13" t="s">
        <v>165</v>
      </c>
      <c r="C184" s="15">
        <v>925916.12</v>
      </c>
      <c r="D184" s="15"/>
      <c r="E184" s="15">
        <v>800348.15</v>
      </c>
      <c r="F184" s="15">
        <v>86.438515618455796</v>
      </c>
      <c r="G184" s="15">
        <v>0</v>
      </c>
    </row>
    <row r="185" spans="1:7" x14ac:dyDescent="0.25">
      <c r="A185" s="11">
        <v>45</v>
      </c>
      <c r="B185" s="10" t="s">
        <v>166</v>
      </c>
      <c r="C185" s="12">
        <v>0</v>
      </c>
      <c r="D185" s="12">
        <v>0</v>
      </c>
      <c r="E185" s="12">
        <v>0</v>
      </c>
      <c r="F185" s="12">
        <v>0</v>
      </c>
      <c r="G185" s="12">
        <v>0</v>
      </c>
    </row>
    <row r="186" spans="1:7" x14ac:dyDescent="0.25">
      <c r="A186" s="11">
        <v>451</v>
      </c>
      <c r="B186" s="10" t="s">
        <v>167</v>
      </c>
      <c r="C186" s="12">
        <v>0</v>
      </c>
      <c r="D186" s="12">
        <v>0</v>
      </c>
      <c r="E186" s="12">
        <v>0</v>
      </c>
      <c r="F186" s="12">
        <v>0</v>
      </c>
      <c r="G186" s="12">
        <v>0</v>
      </c>
    </row>
    <row r="187" spans="1:7" x14ac:dyDescent="0.25">
      <c r="A187" s="14">
        <v>4511</v>
      </c>
      <c r="B187" s="13" t="s">
        <v>167</v>
      </c>
      <c r="C187" s="15">
        <v>0</v>
      </c>
      <c r="D187" s="15"/>
      <c r="E187" s="15">
        <v>0</v>
      </c>
      <c r="F187" s="15">
        <v>0</v>
      </c>
      <c r="G187" s="15">
        <v>0</v>
      </c>
    </row>
    <row r="190" spans="1:7" x14ac:dyDescent="0.25">
      <c r="A190" s="7" t="s">
        <v>14</v>
      </c>
      <c r="B190" s="7"/>
      <c r="C190" s="7"/>
      <c r="D190" s="7"/>
      <c r="E190" s="7"/>
      <c r="F190" s="7"/>
      <c r="G190" s="7"/>
    </row>
    <row r="191" spans="1:7" x14ac:dyDescent="0.25">
      <c r="A191" s="8" t="s">
        <v>168</v>
      </c>
      <c r="B191" s="8"/>
      <c r="C191" s="9">
        <v>16755882.93</v>
      </c>
      <c r="D191" s="9">
        <v>1000</v>
      </c>
      <c r="E191" s="9">
        <v>1298.95</v>
      </c>
      <c r="F191" s="9">
        <v>7.7522026468347998E-3</v>
      </c>
      <c r="G191" s="9">
        <v>129.89500000000001</v>
      </c>
    </row>
    <row r="192" spans="1:7" x14ac:dyDescent="0.25">
      <c r="A192" s="11">
        <v>81</v>
      </c>
      <c r="B192" s="10" t="s">
        <v>169</v>
      </c>
      <c r="C192" s="12">
        <v>0</v>
      </c>
      <c r="D192" s="12">
        <v>1000</v>
      </c>
      <c r="E192" s="12">
        <v>1298.95</v>
      </c>
      <c r="F192" s="12">
        <v>0</v>
      </c>
      <c r="G192" s="12">
        <v>129.89500000000001</v>
      </c>
    </row>
    <row r="193" spans="1:7" ht="30" x14ac:dyDescent="0.25">
      <c r="A193" s="11">
        <v>813</v>
      </c>
      <c r="B193" s="10" t="s">
        <v>170</v>
      </c>
      <c r="C193" s="12">
        <v>0</v>
      </c>
      <c r="D193" s="12">
        <v>1000</v>
      </c>
      <c r="E193" s="12">
        <v>1298.95</v>
      </c>
      <c r="F193" s="12">
        <v>0</v>
      </c>
      <c r="G193" s="12">
        <v>129.89500000000001</v>
      </c>
    </row>
    <row r="194" spans="1:7" ht="30" x14ac:dyDescent="0.25">
      <c r="A194" s="14">
        <v>8132</v>
      </c>
      <c r="B194" s="13" t="s">
        <v>171</v>
      </c>
      <c r="C194" s="15">
        <v>0</v>
      </c>
      <c r="D194" s="15"/>
      <c r="E194" s="15">
        <v>1298.95</v>
      </c>
      <c r="F194" s="15">
        <v>0</v>
      </c>
      <c r="G194" s="15">
        <v>0</v>
      </c>
    </row>
    <row r="195" spans="1:7" x14ac:dyDescent="0.25">
      <c r="A195" s="11">
        <v>84</v>
      </c>
      <c r="B195" s="10" t="s">
        <v>172</v>
      </c>
      <c r="C195" s="12">
        <v>16755882.93</v>
      </c>
      <c r="D195" s="12">
        <v>0</v>
      </c>
      <c r="E195" s="12">
        <v>0</v>
      </c>
      <c r="F195" s="12">
        <v>0</v>
      </c>
      <c r="G195" s="12">
        <v>0</v>
      </c>
    </row>
    <row r="196" spans="1:7" ht="30" x14ac:dyDescent="0.25">
      <c r="A196" s="11">
        <v>842</v>
      </c>
      <c r="B196" s="10" t="s">
        <v>173</v>
      </c>
      <c r="C196" s="12">
        <v>10775590.140000001</v>
      </c>
      <c r="D196" s="12">
        <v>0</v>
      </c>
      <c r="E196" s="12">
        <v>0</v>
      </c>
      <c r="F196" s="12">
        <v>0</v>
      </c>
      <c r="G196" s="12">
        <v>0</v>
      </c>
    </row>
    <row r="197" spans="1:7" x14ac:dyDescent="0.25">
      <c r="A197" s="14">
        <v>8422</v>
      </c>
      <c r="B197" s="13" t="s">
        <v>174</v>
      </c>
      <c r="C197" s="15">
        <v>10775590.140000001</v>
      </c>
      <c r="D197" s="15"/>
      <c r="E197" s="15">
        <v>0</v>
      </c>
      <c r="F197" s="15">
        <v>0</v>
      </c>
      <c r="G197" s="15">
        <v>0</v>
      </c>
    </row>
    <row r="198" spans="1:7" ht="30" x14ac:dyDescent="0.25">
      <c r="A198" s="11">
        <v>845</v>
      </c>
      <c r="B198" s="10" t="s">
        <v>175</v>
      </c>
      <c r="C198" s="12">
        <v>5980292.79</v>
      </c>
      <c r="D198" s="12">
        <v>0</v>
      </c>
      <c r="E198" s="12">
        <v>0</v>
      </c>
      <c r="F198" s="12">
        <v>0</v>
      </c>
      <c r="G198" s="12">
        <v>0</v>
      </c>
    </row>
    <row r="199" spans="1:7" ht="30" x14ac:dyDescent="0.25">
      <c r="A199" s="14">
        <v>8453</v>
      </c>
      <c r="B199" s="13" t="s">
        <v>176</v>
      </c>
      <c r="C199" s="15">
        <v>5980292.79</v>
      </c>
      <c r="D199" s="15"/>
      <c r="E199" s="15">
        <v>0</v>
      </c>
      <c r="F199" s="15">
        <v>0</v>
      </c>
      <c r="G199" s="15">
        <v>0</v>
      </c>
    </row>
    <row r="200" spans="1:7" x14ac:dyDescent="0.25">
      <c r="A200" s="8" t="s">
        <v>177</v>
      </c>
      <c r="B200" s="8"/>
      <c r="C200" s="9">
        <v>2171503.7200000002</v>
      </c>
      <c r="D200" s="9">
        <v>4974475</v>
      </c>
      <c r="E200" s="9">
        <v>4940280.62</v>
      </c>
      <c r="F200" s="9">
        <v>227.505049818657</v>
      </c>
      <c r="G200" s="9">
        <v>99.312603239537793</v>
      </c>
    </row>
    <row r="201" spans="1:7" x14ac:dyDescent="0.25">
      <c r="A201" s="11">
        <v>53</v>
      </c>
      <c r="B201" s="10" t="s">
        <v>178</v>
      </c>
      <c r="C201" s="12">
        <v>0</v>
      </c>
      <c r="D201" s="12">
        <v>0</v>
      </c>
      <c r="E201" s="12">
        <v>0</v>
      </c>
      <c r="F201" s="12">
        <v>0</v>
      </c>
      <c r="G201" s="12">
        <v>0</v>
      </c>
    </row>
    <row r="202" spans="1:7" ht="30" x14ac:dyDescent="0.25">
      <c r="A202" s="11">
        <v>532</v>
      </c>
      <c r="B202" s="10" t="s">
        <v>179</v>
      </c>
      <c r="C202" s="12">
        <v>0</v>
      </c>
      <c r="D202" s="12">
        <v>0</v>
      </c>
      <c r="E202" s="12">
        <v>0</v>
      </c>
      <c r="F202" s="12">
        <v>0</v>
      </c>
      <c r="G202" s="12">
        <v>0</v>
      </c>
    </row>
    <row r="203" spans="1:7" ht="30" x14ac:dyDescent="0.25">
      <c r="A203" s="14">
        <v>5321</v>
      </c>
      <c r="B203" s="13" t="s">
        <v>179</v>
      </c>
      <c r="C203" s="15">
        <v>0</v>
      </c>
      <c r="D203" s="15"/>
      <c r="E203" s="15">
        <v>0</v>
      </c>
      <c r="F203" s="15">
        <v>0</v>
      </c>
      <c r="G203" s="15">
        <v>0</v>
      </c>
    </row>
    <row r="204" spans="1:7" x14ac:dyDescent="0.25">
      <c r="A204" s="11">
        <v>54</v>
      </c>
      <c r="B204" s="10" t="s">
        <v>180</v>
      </c>
      <c r="C204" s="12">
        <v>2171503.7200000002</v>
      </c>
      <c r="D204" s="12">
        <v>4974475</v>
      </c>
      <c r="E204" s="12">
        <v>4940280.62</v>
      </c>
      <c r="F204" s="12">
        <v>227.505049818657</v>
      </c>
      <c r="G204" s="12">
        <v>99.312603239537793</v>
      </c>
    </row>
    <row r="205" spans="1:7" ht="30" x14ac:dyDescent="0.25">
      <c r="A205" s="11">
        <v>542</v>
      </c>
      <c r="B205" s="10" t="s">
        <v>181</v>
      </c>
      <c r="C205" s="12">
        <v>2171503.7200000002</v>
      </c>
      <c r="D205" s="12">
        <v>3024475</v>
      </c>
      <c r="E205" s="12">
        <v>3017148.02</v>
      </c>
      <c r="F205" s="12">
        <v>138.94279766649402</v>
      </c>
      <c r="G205" s="12">
        <v>99.757743740649204</v>
      </c>
    </row>
    <row r="206" spans="1:7" ht="30" x14ac:dyDescent="0.25">
      <c r="A206" s="14">
        <v>5422</v>
      </c>
      <c r="B206" s="13" t="s">
        <v>182</v>
      </c>
      <c r="C206" s="15">
        <v>2171503.7200000002</v>
      </c>
      <c r="D206" s="15"/>
      <c r="E206" s="15">
        <v>3017148.02</v>
      </c>
      <c r="F206" s="15">
        <v>138.94279766649402</v>
      </c>
      <c r="G206" s="15">
        <v>0</v>
      </c>
    </row>
    <row r="207" spans="1:7" ht="30" x14ac:dyDescent="0.25">
      <c r="A207" s="11">
        <v>543</v>
      </c>
      <c r="B207" s="10" t="s">
        <v>183</v>
      </c>
      <c r="C207" s="12">
        <v>0</v>
      </c>
      <c r="D207" s="12">
        <v>1950000</v>
      </c>
      <c r="E207" s="12">
        <v>1923132.6</v>
      </c>
      <c r="F207" s="12">
        <v>0</v>
      </c>
      <c r="G207" s="12">
        <v>98.622184615384597</v>
      </c>
    </row>
    <row r="208" spans="1:7" ht="30" x14ac:dyDescent="0.25">
      <c r="A208" s="14">
        <v>5431</v>
      </c>
      <c r="B208" s="13" t="s">
        <v>183</v>
      </c>
      <c r="C208" s="15">
        <v>0</v>
      </c>
      <c r="D208" s="15"/>
      <c r="E208" s="15">
        <v>1923132.6</v>
      </c>
      <c r="F208" s="15">
        <v>0</v>
      </c>
      <c r="G208" s="15">
        <v>0</v>
      </c>
    </row>
    <row r="211" spans="2:3" x14ac:dyDescent="0.25">
      <c r="B211" s="30" t="s">
        <v>189</v>
      </c>
      <c r="C211" s="28"/>
    </row>
    <row r="212" spans="2:3" s="28" customFormat="1" x14ac:dyDescent="0.25">
      <c r="B212" s="30"/>
    </row>
    <row r="213" spans="2:3" ht="57.75" x14ac:dyDescent="0.25">
      <c r="B213" s="29" t="s">
        <v>203</v>
      </c>
      <c r="C213" s="28"/>
    </row>
    <row r="214" spans="2:3" x14ac:dyDescent="0.25">
      <c r="B214" s="30"/>
      <c r="C214" s="28"/>
    </row>
    <row r="216" spans="2:3" x14ac:dyDescent="0.25">
      <c r="B216" s="30" t="s">
        <v>190</v>
      </c>
      <c r="C216" s="28"/>
    </row>
    <row r="217" spans="2:3" s="28" customFormat="1" x14ac:dyDescent="0.25">
      <c r="B217" s="30"/>
    </row>
    <row r="218" spans="2:3" x14ac:dyDescent="0.25">
      <c r="B218" s="31" t="s">
        <v>204</v>
      </c>
      <c r="C218" s="28"/>
    </row>
    <row r="219" spans="2:3" s="28" customFormat="1" x14ac:dyDescent="0.25">
      <c r="B219" s="18" t="s">
        <v>213</v>
      </c>
    </row>
    <row r="220" spans="2:3" s="28" customFormat="1" x14ac:dyDescent="0.25">
      <c r="B220" s="18" t="s">
        <v>214</v>
      </c>
    </row>
    <row r="221" spans="2:3" s="28" customFormat="1" x14ac:dyDescent="0.25">
      <c r="B221" s="18" t="s">
        <v>215</v>
      </c>
    </row>
    <row r="223" spans="2:3" x14ac:dyDescent="0.25">
      <c r="B223" s="30" t="s">
        <v>191</v>
      </c>
    </row>
    <row r="224" spans="2:3" s="28" customFormat="1" x14ac:dyDescent="0.25">
      <c r="B224" s="30"/>
    </row>
    <row r="225" spans="2:2" ht="100.5" x14ac:dyDescent="0.25">
      <c r="B225" s="29" t="s">
        <v>209</v>
      </c>
    </row>
    <row r="226" spans="2:2" ht="100.5" x14ac:dyDescent="0.25">
      <c r="B226" s="29" t="s">
        <v>210</v>
      </c>
    </row>
    <row r="227" spans="2:2" x14ac:dyDescent="0.25">
      <c r="B227" s="29"/>
    </row>
    <row r="228" spans="2:2" ht="99.75" x14ac:dyDescent="0.25">
      <c r="B228" s="32" t="s">
        <v>211</v>
      </c>
    </row>
    <row r="229" spans="2:2" ht="72" x14ac:dyDescent="0.25">
      <c r="B229" s="29" t="s">
        <v>208</v>
      </c>
    </row>
    <row r="230" spans="2:2" x14ac:dyDescent="0.25">
      <c r="B230" s="29"/>
    </row>
    <row r="231" spans="2:2" x14ac:dyDescent="0.25">
      <c r="B231" s="30" t="s">
        <v>192</v>
      </c>
    </row>
    <row r="232" spans="2:2" x14ac:dyDescent="0.25">
      <c r="B232" s="31" t="s">
        <v>212</v>
      </c>
    </row>
    <row r="234" spans="2:2" x14ac:dyDescent="0.25">
      <c r="B234" s="30" t="s">
        <v>193</v>
      </c>
    </row>
    <row r="235" spans="2:2" s="28" customFormat="1" x14ac:dyDescent="0.25">
      <c r="B235" s="30"/>
    </row>
    <row r="236" spans="2:2" ht="43.5" x14ac:dyDescent="0.25">
      <c r="B236" s="29" t="s">
        <v>205</v>
      </c>
    </row>
    <row r="237" spans="2:2" x14ac:dyDescent="0.25">
      <c r="B237" s="28"/>
    </row>
    <row r="239" spans="2:2" x14ac:dyDescent="0.25">
      <c r="B239" s="30" t="s">
        <v>194</v>
      </c>
    </row>
    <row r="240" spans="2:2" s="28" customFormat="1" x14ac:dyDescent="0.25">
      <c r="B240" s="30"/>
    </row>
    <row r="241" spans="2:3" ht="43.5" x14ac:dyDescent="0.25">
      <c r="B241" s="29" t="s">
        <v>206</v>
      </c>
      <c r="C241" s="28"/>
    </row>
    <row r="244" spans="2:3" x14ac:dyDescent="0.25">
      <c r="B244" s="30" t="s">
        <v>195</v>
      </c>
      <c r="C244" s="28"/>
    </row>
    <row r="245" spans="2:3" x14ac:dyDescent="0.25">
      <c r="B245" s="30" t="s">
        <v>196</v>
      </c>
      <c r="C245" s="28"/>
    </row>
    <row r="246" spans="2:3" x14ac:dyDescent="0.25">
      <c r="B246" s="30" t="s">
        <v>197</v>
      </c>
      <c r="C246" s="28"/>
    </row>
    <row r="247" spans="2:3" x14ac:dyDescent="0.25">
      <c r="B247" s="30" t="s">
        <v>198</v>
      </c>
      <c r="C247" s="28"/>
    </row>
    <row r="248" spans="2:3" x14ac:dyDescent="0.25">
      <c r="B248" s="31"/>
      <c r="C248" s="28"/>
    </row>
    <row r="249" spans="2:3" x14ac:dyDescent="0.25">
      <c r="B249" s="31"/>
      <c r="C249" s="28"/>
    </row>
    <row r="250" spans="2:3" x14ac:dyDescent="0.25">
      <c r="B250" s="31" t="s">
        <v>199</v>
      </c>
      <c r="C250" s="31" t="s">
        <v>200</v>
      </c>
    </row>
    <row r="251" spans="2:3" x14ac:dyDescent="0.25">
      <c r="B251" s="31" t="s">
        <v>201</v>
      </c>
      <c r="C251" s="31" t="s">
        <v>202</v>
      </c>
    </row>
    <row r="252" spans="2:3" x14ac:dyDescent="0.25">
      <c r="B252" s="31" t="s">
        <v>207</v>
      </c>
      <c r="C252" s="28"/>
    </row>
    <row r="253" spans="2:3" x14ac:dyDescent="0.25">
      <c r="B253" s="28"/>
      <c r="C253" s="28" t="s">
        <v>217</v>
      </c>
    </row>
  </sheetData>
  <pageMargins left="0.7" right="0.7" top="0.75" bottom="0.75" header="0.3" footer="0.3"/>
  <pageSetup paperSize="9"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Drazena Mucha</dc:creator>
  <cp:lastModifiedBy>Laura Vostinic</cp:lastModifiedBy>
  <dcterms:created xsi:type="dcterms:W3CDTF">2015-03-03T11:34:17Z</dcterms:created>
  <dcterms:modified xsi:type="dcterms:W3CDTF">2015-05-21T11:50:20Z</dcterms:modified>
</cp:coreProperties>
</file>